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Durchschnitt der Monate.  </t>
        </r>
      </text>
    </comment>
  </commentList>
</comments>
</file>

<file path=xl/sharedStrings.xml><?xml version="1.0" encoding="utf-8"?>
<sst xmlns="http://schemas.openxmlformats.org/spreadsheetml/2006/main" count="210" uniqueCount="128">
  <si>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</si>
  <si>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</si>
  <si>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</si>
  <si>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</si>
  <si>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</si>
  <si>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</si>
  <si>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</si>
  <si>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</si>
  <si>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</si>
  <si>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</si>
  <si>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</si>
  <si>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</si>
  <si>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</si>
  <si>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</si>
  <si>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</si>
  <si>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</si>
  <si>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</si>
  <si>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</si>
  <si>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</si>
  <si>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</si>
  <si>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</si>
  <si>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</si>
  <si>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</si>
  <si>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</si>
  <si>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</si>
  <si>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</si>
  <si>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</si>
  <si>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</si>
  <si>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</si>
  <si>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</si>
  <si>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</si>
  <si>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</si>
  <si>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</si>
  <si>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</si>
  <si>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</si>
  <si>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</si>
  <si>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</si>
  <si>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</si>
  <si>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</si>
  <si>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</si>
  <si>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</si>
  <si>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</si>
  <si>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</si>
  <si>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</si>
  <si>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</si>
  <si>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</si>
  <si>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</si>
  <si>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</si>
  <si>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</si>
  <si>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</si>
  <si>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</si>
  <si>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</si>
  <si>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</si>
  <si>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</si>
  <si>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</si>
  <si>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</si>
  <si>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</si>
  <si>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</si>
  <si>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</si>
  <si>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</si>
  <si>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</si>
  <si>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</si>
  <si>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</si>
  <si>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</si>
  <si>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</si>
  <si>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</si>
  <si>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</si>
  <si>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</si>
  <si>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</si>
  <si>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</si>
  <si>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</si>
  <si>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</si>
  <si>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</si>
  <si>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</si>
  <si>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</si>
  <si>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</si>
  <si>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</si>
  <si>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</si>
  <si>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</si>
  <si>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</si>
  <si>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</si>
  <si>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</si>
  <si>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</si>
  <si>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</si>
  <si>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</si>
  <si>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</si>
  <si>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</si>
  <si>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</si>
  <si>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</si>
  <si>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</si>
  <si>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</si>
  <si>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</si>
  <si>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</si>
  <si>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</si>
  <si>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</si>
  <si>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</si>
  <si>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</si>
  <si>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</si>
  <si>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</si>
  <si>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</si>
  <si>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</si>
  <si>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</si>
  <si>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</si>
  <si>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</si>
  <si>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</si>
  <si>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</si>
  <si>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</si>
  <si>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</si>
  <si>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</si>
  <si>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</si>
  <si>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</si>
  <si>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</si>
  <si>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</si>
  <si>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</si>
  <si>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</si>
  <si>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Zuständige Fachbereichsleitung: Frauke Kusenack, Telefon: 0385 588-56043</t>
  </si>
  <si>
    <t>Geleistete 
Arbeits­
stunden
in 1.000</t>
  </si>
  <si>
    <t>Entgelte
in 1.000 EUR</t>
  </si>
  <si>
    <t>Gesamt­
umsatz
in 1.000 EUR</t>
  </si>
  <si>
    <t>Darunter Auslands-
umsatz
in 1.000 EUR</t>
  </si>
  <si>
    <t xml:space="preserve">      H. v. Möbeln </t>
  </si>
  <si>
    <t>November 2024</t>
  </si>
  <si>
    <t>E113 2024 11</t>
  </si>
  <si>
    <t>©  Statistisches Amt Mecklenburg-Vorpommern, Schwerin, 2025</t>
  </si>
  <si>
    <r>
      <t xml:space="preserve">Januar bis November 2024 </t>
    </r>
    <r>
      <rPr>
        <b/>
        <sz val="6"/>
        <rFont val="Calibri"/>
        <family val="2"/>
        <scheme val="minor"/>
      </rPr>
      <t>1)</t>
    </r>
  </si>
  <si>
    <t xml:space="preserve">Betriebe, tätige Personen, Arbeitsstunden, Entgelte und Umsatz nach Kreisen  
   November 2024 </t>
  </si>
  <si>
    <t xml:space="preserve">Betriebe, tätige Personen, Arbeitsstunden, Entgelte und Umsatz nach Wirtschaftszweigen  
   November 2024 </t>
  </si>
  <si>
    <t>Spalten 3 und 4: Durchschnitt der Monate.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</si>
</sst>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quot;  &quot;"/>
    <numFmt numFmtId="165" formatCode="#,##0&quot;  &quot;;\-\ #,##0&quot;  &quot;;0&quot;  &quot;;@&quot;  &quot;"/>
    <numFmt numFmtId="166" formatCode="#,##0&quot;  &quot;;\-#,##0&quot;  &quot;;0&quot;  &quot;;@&quot;  &quot;"/>
    <numFmt numFmtId="167" formatCode="[$-407]d/\ mmmm\ yyyy;@"/>
  </numFmts>
  <fonts count="43"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sz val="11"/>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1" fillId="0" borderId="0"/>
    <xf numFmtId="0" fontId="5" fillId="0" borderId="0"/>
    <xf numFmtId="0" fontId="5" fillId="0" borderId="0"/>
    <xf numFmtId="0" fontId="5" fillId="0" borderId="0"/>
    <xf numFmtId="0" fontId="1" fillId="0" borderId="0"/>
    <xf numFmtId="0" fontId="37" fillId="0" borderId="0" applyNumberFormat="0" applyFill="0" applyBorder="0" applyAlignment="0" applyProtection="0"/>
    <xf numFmtId="0" fontId="41" fillId="0" borderId="0"/>
  </cellStyleXfs>
  <cellXfs count="161">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0" fontId="25" fillId="0" borderId="13" xfId="0" applyFont="1" applyFill="1" applyBorder="1" applyAlignment="1">
      <alignment horizontal="left" wrapText="1"/>
    </xf>
    <xf numFmtId="0" fontId="4" fillId="0" borderId="0" xfId="0" applyFont="1" applyFill="1"/>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8" fillId="0" borderId="13" xfId="0" applyFont="1" applyFill="1" applyBorder="1" applyAlignment="1">
      <alignment horizontal="left" wrapText="1"/>
    </xf>
    <xf numFmtId="0" fontId="30"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1" fillId="0" borderId="0" xfId="4" applyFont="1" applyAlignment="1">
      <alignment horizontal="right" vertical="center"/>
    </xf>
    <xf numFmtId="0" fontId="32"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3" fillId="0" borderId="0" xfId="5" applyFont="1" applyAlignment="1">
      <alignment horizontal="left" vertical="center"/>
    </xf>
    <xf numFmtId="0" fontId="34" fillId="0" borderId="0" xfId="5" applyFont="1"/>
    <xf numFmtId="0" fontId="34" fillId="0" borderId="0" xfId="5" applyFont="1" applyAlignment="1">
      <alignment horizontal="left" wrapText="1"/>
    </xf>
    <xf numFmtId="0" fontId="34" fillId="0" borderId="0" xfId="5" applyFont="1" applyAlignment="1">
      <alignment wrapText="1"/>
    </xf>
    <xf numFmtId="0" fontId="36" fillId="0" borderId="0" xfId="5" applyFont="1" applyAlignment="1">
      <alignment wrapText="1"/>
    </xf>
    <xf numFmtId="0" fontId="39" fillId="0" borderId="0" xfId="5" applyFont="1" applyAlignment="1">
      <alignment wrapText="1"/>
    </xf>
    <xf numFmtId="0" fontId="14" fillId="0" borderId="0" xfId="5" applyFont="1"/>
    <xf numFmtId="0" fontId="18" fillId="0" borderId="0" xfId="5" applyFont="1"/>
    <xf numFmtId="0" fontId="0" fillId="0" borderId="0" xfId="5" applyFont="1"/>
    <xf numFmtId="0" fontId="20" fillId="0" borderId="13" xfId="1" applyFont="1" applyBorder="1" applyAlignment="1">
      <alignment horizontal="left" wrapText="1"/>
    </xf>
    <xf numFmtId="166" fontId="19" fillId="0" borderId="0" xfId="0" applyNumberFormat="1" applyFont="1" applyFill="1" applyAlignment="1">
      <alignment horizontal="right"/>
    </xf>
    <xf numFmtId="166" fontId="20" fillId="0" borderId="0" xfId="0" applyNumberFormat="1" applyFont="1" applyFill="1" applyAlignment="1">
      <alignment horizontal="right"/>
    </xf>
    <xf numFmtId="166" fontId="24" fillId="0" borderId="0" xfId="0" applyNumberFormat="1" applyFont="1" applyFill="1" applyAlignment="1">
      <alignment horizontal="right"/>
    </xf>
    <xf numFmtId="0" fontId="16" fillId="0" borderId="0" xfId="1" applyFont="1" applyAlignment="1">
      <alignment horizontal="left" wrapText="1"/>
    </xf>
    <xf numFmtId="167" fontId="4" fillId="0" borderId="0" xfId="1" quotePrefix="1" applyNumberFormat="1" applyFont="1" applyAlignment="1">
      <alignment horizontal="right"/>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42" fillId="0" borderId="1" xfId="1" applyFont="1" applyBorder="1" applyAlignment="1">
      <alignment horizontal="left" wrapText="1"/>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0" fillId="0" borderId="6" xfId="0" applyBorder="1" applyAlignment="1"/>
    <xf numFmtId="0" fontId="20" fillId="0" borderId="7" xfId="0" applyNumberFormat="1" applyFont="1" applyFill="1" applyBorder="1" applyAlignment="1">
      <alignment horizontal="center" vertical="center" wrapText="1"/>
    </xf>
    <xf numFmtId="0" fontId="0" fillId="0" borderId="7" xfId="0" applyBorder="1" applyAlignment="1"/>
    <xf numFmtId="0" fontId="19" fillId="0" borderId="10" xfId="1" quotePrefix="1" applyFont="1" applyBorder="1" applyAlignment="1">
      <alignment horizontal="center" vertical="center" wrapText="1"/>
    </xf>
    <xf numFmtId="0" fontId="19" fillId="0" borderId="11" xfId="1" quotePrefix="1" applyFont="1" applyBorder="1" applyAlignment="1">
      <alignment horizontal="center" vertical="center" wrapText="1"/>
    </xf>
    <xf numFmtId="0" fontId="15"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lignment horizontal="left" wrapText="1"/>
    </xf>
    <xf numFmtId="0" fontId="35" fillId="0" borderId="0" xfId="5" applyFont="1" applyAlignment="1">
      <alignment vertical="top" wrapText="1"/>
    </xf>
    <xf numFmtId="0" fontId="35" fillId="0" borderId="0" xfId="0" applyFont="1" applyAlignment="1">
      <alignment vertical="top" wrapText="1"/>
    </xf>
    <xf numFmtId="0" fontId="34" fillId="0" borderId="0" xfId="5" applyFont="1" applyAlignment="1">
      <alignment horizontal="center" vertical="top" wrapText="1"/>
    </xf>
    <xf numFmtId="0" fontId="35" fillId="0" borderId="0" xfId="5" applyFont="1" applyAlignment="1">
      <alignment horizontal="left" wrapText="1"/>
    </xf>
    <xf numFmtId="0" fontId="35" fillId="0" borderId="0" xfId="0" applyFont="1" applyAlignment="1">
      <alignment horizontal="left" wrapText="1"/>
    </xf>
    <xf numFmtId="0" fontId="17" fillId="0" borderId="0" xfId="5" applyFont="1" applyAlignment="1">
      <alignment horizontal="left" vertical="center"/>
    </xf>
    <xf numFmtId="0" fontId="36" fillId="0" borderId="0" xfId="5" applyFont="1" applyAlignment="1">
      <alignment horizontal="left" wrapText="1"/>
    </xf>
    <xf numFmtId="0" fontId="36" fillId="0" borderId="0" xfId="0" applyFont="1" applyAlignment="1">
      <alignment horizontal="left" wrapText="1"/>
    </xf>
  </cellXfs>
  <cellStyles count="8">
    <cellStyle name="Link" xfId="6" builtinId="8"/>
    <cellStyle name="Standard" xfId="0" builtinId="0"/>
    <cellStyle name="Standard 2" xfId="2"/>
    <cellStyle name="Standard 2 2" xfId="3"/>
    <cellStyle name="Standard 2 2 2 2" xfId="4"/>
    <cellStyle name="Standard 2 3" xfId="1"/>
    <cellStyle name="Standard 3" xfId="7"/>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xdr:cNvSpPr txBox="1"/>
      </xdr:nvSpPr>
      <xdr:spPr>
        <a:xfrm>
          <a:off x="0" y="445770"/>
          <a:ext cx="6120000" cy="907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mn-cs"/>
            </a:rPr>
            <a:t>Im vorliegenden Bericht werden die Ergebnisse der Monatsmeldungen der Betriebe mit mindestens 50 tätigen Personen im Bereich Verarbeitendes Gewerbe, Bergbau und Gewinnung von Steinen und Erden (WZ-Abschnitte B und C) für Mecklenburg-Vorpommern dargestellt. Das sind weniger als 300 Industriebetriebe bzw. deutlich unter 10 Prozent der nach letzter Auswertung des Unternehmensregisters insgesamt 3.504 Betriebe dieses Bereichs in Mecklenburg-Vorpommern (vgl. auch Bericht D213 2024 00). </a:t>
          </a:r>
        </a:p>
        <a:p>
          <a:endParaRPr lang="de-DE" sz="950">
            <a:effectLst/>
            <a:latin typeface="+mn-lt"/>
          </a:endParaRPr>
        </a:p>
        <a:p>
          <a:r>
            <a:rPr lang="de-DE" sz="950">
              <a:solidFill>
                <a:schemeClr val="dk1"/>
              </a:solidFill>
              <a:effectLst/>
              <a:latin typeface="+mn-lt"/>
              <a:ea typeface="+mn-ea"/>
              <a:cs typeface="+mn-cs"/>
            </a:rPr>
            <a:t>Die Monatsmeldungen dieser größeren Be</a:t>
          </a:r>
          <a:r>
            <a:rPr lang="de-DE" sz="950" b="0" i="0" baseline="0">
              <a:solidFill>
                <a:schemeClr val="dk1"/>
              </a:solidFill>
              <a:effectLst/>
              <a:latin typeface="+mn-lt"/>
              <a:ea typeface="+mn-ea"/>
              <a:cs typeface="+mn-cs"/>
            </a:rPr>
            <a:t>triebe </a:t>
          </a:r>
          <a:r>
            <a:rPr lang="de-DE" sz="950">
              <a:solidFill>
                <a:schemeClr val="dk1"/>
              </a:solidFill>
              <a:effectLst/>
              <a:latin typeface="+mn-lt"/>
              <a:ea typeface="+mn-ea"/>
              <a:cs typeface="+mn-cs"/>
            </a:rPr>
            <a:t>dienen der kurzfristigen Beurteilung der konjunkturellen Lage der Industrie vor allem auf Bundesebene. Bei weiterer Regionalisierung (Bundesland, Kreis, kreisfreie Stadt)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Schiffbauer/Marine­schiffbauer.  </a:t>
          </a:r>
        </a:p>
        <a:p>
          <a:endParaRPr lang="de-DE" sz="950" b="1">
            <a:solidFill>
              <a:schemeClr val="dk1"/>
            </a:solidFill>
            <a:effectLst/>
            <a:latin typeface="+mn-lt"/>
            <a:ea typeface="+mn-ea"/>
            <a:cs typeface="+mn-cs"/>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Bitte beachten Sie!</a:t>
          </a:r>
          <a:endParaRPr lang="de-DE" sz="950">
            <a:effectLst/>
            <a:latin typeface="+mn-lt"/>
          </a:endParaRPr>
        </a:p>
        <a:p>
          <a:r>
            <a:rPr lang="de-DE" sz="950" b="1">
              <a:solidFill>
                <a:schemeClr val="dk1"/>
              </a:solidFill>
              <a:effectLst/>
              <a:latin typeface="+mn-lt"/>
              <a:ea typeface="+mn-ea"/>
              <a:cs typeface="+mn-cs"/>
            </a:rPr>
            <a:t>Der vorliegende Bericht enthält ausschließlich die Ergebnisse der industriellen Großbetriebe mit 50 und mehr tätigen Personen. Sie lassen sich nicht auf die Gesamtindustrie Mecklenburg-Vorpommerns übertragen! </a:t>
          </a:r>
          <a:endParaRPr lang="de-DE" sz="950">
            <a:effectLst/>
            <a:latin typeface="+mn-lt"/>
          </a:endParaRPr>
        </a:p>
        <a:p>
          <a:endParaRPr lang="de-DE" sz="950" b="0">
            <a:solidFill>
              <a:schemeClr val="dk1"/>
            </a:solidFill>
            <a:effectLst/>
            <a:latin typeface="+mn-lt"/>
            <a:ea typeface="+mn-ea"/>
            <a:cs typeface="+mn-cs"/>
          </a:endParaRPr>
        </a:p>
        <a:p>
          <a:endParaRPr lang="de-DE" sz="950" b="0">
            <a:solidFill>
              <a:schemeClr val="dk1"/>
            </a:solidFill>
            <a:effectLst/>
            <a:latin typeface="+mn-lt"/>
            <a:ea typeface="+mn-ea"/>
            <a:cs typeface="+mn-cs"/>
          </a:endParaRPr>
        </a:p>
        <a:p>
          <a:r>
            <a:rPr lang="de-DE" sz="950" b="0">
              <a:solidFill>
                <a:schemeClr val="dk1"/>
              </a:solidFill>
              <a:effectLst/>
              <a:latin typeface="+mn-lt"/>
              <a:ea typeface="+mn-ea"/>
              <a:cs typeface="+mn-cs"/>
            </a:rPr>
            <a:t>Die Ergebnisse </a:t>
          </a:r>
          <a:r>
            <a:rPr lang="de-DE" sz="950" b="0" i="0">
              <a:solidFill>
                <a:schemeClr val="dk1"/>
              </a:solidFill>
              <a:effectLst/>
              <a:latin typeface="+mn-lt"/>
              <a:ea typeface="+mn-ea"/>
              <a:cs typeface="+mn-cs"/>
            </a:rPr>
            <a:t>sind vorläufig zugunsten der Sicherung sehr zeitnaher Berichterstattung</a:t>
          </a:r>
          <a:r>
            <a:rPr lang="de-DE" sz="950" b="0">
              <a:solidFill>
                <a:schemeClr val="dk1"/>
              </a:solidFill>
              <a:effectLst/>
              <a:latin typeface="+mn-lt"/>
              <a:ea typeface="+mn-ea"/>
              <a:cs typeface="+mn-cs"/>
            </a:rPr>
            <a:t>. </a:t>
          </a:r>
          <a:endParaRPr lang="de-DE" sz="950">
            <a:effectLst/>
            <a:latin typeface="+mn-l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lang="de-DE" sz="950" b="0" i="0" baseline="0">
              <a:solidFill>
                <a:schemeClr val="dk1"/>
              </a:solidFill>
              <a:effectLst/>
              <a:latin typeface="+mn-lt"/>
              <a:ea typeface="+mn-ea"/>
              <a:cs typeface="+mn-cs"/>
            </a:rPr>
            <a:t>(siehe auch "Mehr zum Thema")</a:t>
          </a:r>
          <a:r>
            <a:rPr lang="de-DE" sz="950">
              <a:solidFill>
                <a:schemeClr val="dk1"/>
              </a:solidFill>
              <a:effectLst/>
              <a:latin typeface="+mn-lt"/>
              <a:ea typeface="+mn-ea"/>
              <a:cs typeface="+mn-cs"/>
            </a:rPr>
            <a:t>.</a:t>
          </a:r>
          <a:endParaRPr lang="de-DE" sz="950">
            <a:effectLst/>
            <a:latin typeface="+mn-lt"/>
          </a:endParaRPr>
        </a:p>
        <a:p>
          <a:r>
            <a:rPr lang="de-DE" sz="950">
              <a:solidFill>
                <a:sysClr val="windowText" lastClr="000000"/>
              </a:solidFill>
              <a:effectLst/>
              <a:latin typeface="+mn-lt"/>
              <a:ea typeface="+mn-ea"/>
              <a:cs typeface="Arial" panose="020B0604020202020204" pitchFamily="34" charset="0"/>
            </a:rPr>
            <a:t>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6112090</xdr:colOff>
      <xdr:row>64</xdr:row>
      <xdr:rowOff>74838</xdr:rowOff>
    </xdr:to>
    <xdr:sp macro="" textlink="">
      <xdr:nvSpPr>
        <xdr:cNvPr id="2" name="Textfeld 1"/>
        <xdr:cNvSpPr txBox="1"/>
      </xdr:nvSpPr>
      <xdr:spPr>
        <a:xfrm>
          <a:off x="0" y="442769"/>
          <a:ext cx="6112090" cy="90686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Rechtsgrundlage für den Monatsbericht im Bereich Verarbeitendes Gewerbe, Bergbau und Gewinnung von Steinen und Erden ist das Gesetz über die Statistik im Produzierenden Gewerbe (ProdGewStatG) in der Fassung der Bekanntmachung vom 21. März 2002 (BGBl. I S. 1181), in Verbindung mit dem Bundesstatistikgesetz (BStatG) vom 22. Januar 1987 (BGBl.  I S. 462, 565), in der jeweils geltenden Fassung in Verbindung mit dem Bundesstatistikgesetz (BStatG).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Wirtschaftssystematische Zuordnung</a:t>
          </a:r>
          <a:endParaRPr lang="de-DE" sz="950">
            <a:effectLst/>
          </a:endParaRPr>
        </a:p>
        <a:p>
          <a:r>
            <a:rPr lang="de-DE" sz="950">
              <a:solidFill>
                <a:schemeClr val="dk1"/>
              </a:solidFill>
              <a:effectLst/>
              <a:latin typeface="+mn-lt"/>
              <a:ea typeface="+mn-ea"/>
              <a:cs typeface="+mn-cs"/>
            </a:rPr>
            <a:t>Grundlage für die wirtschaftssystematische Zuordnung der Erhebungseinheiten und Ergebnisse ist die "Klassifikation der Wirtschaftszweige, Ausgabe 2008 (WZ 2008)". Die statistischen Einheiten (Unternehmen, Betrieb etc.) werden der </a:t>
          </a:r>
          <a:endParaRPr lang="de-DE" sz="950">
            <a:effectLst/>
          </a:endParaRPr>
        </a:p>
        <a:p>
          <a:r>
            <a:rPr lang="de-DE" sz="950">
              <a:solidFill>
                <a:schemeClr val="dk1"/>
              </a:solidFill>
              <a:effectLst/>
              <a:latin typeface="+mn-lt"/>
              <a:ea typeface="+mn-ea"/>
              <a:cs typeface="+mn-cs"/>
            </a:rPr>
            <a:t>WZ 2008-Klasse zugerechnet, in der der wirtschaftliche Schwerpunkt (die Haupttätigkeit) der Einheit liegt.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endParaRPr>
        </a:p>
        <a:p>
          <a:r>
            <a:rPr lang="de-DE" sz="950" b="1">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Berichtskreis</a:t>
          </a:r>
          <a:endParaRPr lang="de-DE" sz="950">
            <a:effectLst/>
          </a:endParaRPr>
        </a:p>
        <a:p>
          <a:r>
            <a:rPr lang="de-DE" sz="950">
              <a:solidFill>
                <a:schemeClr val="dk1"/>
              </a:solidFill>
              <a:effectLst/>
              <a:latin typeface="+mn-lt"/>
              <a:ea typeface="+mn-ea"/>
              <a:cs typeface="+mn-cs"/>
            </a:rPr>
            <a:t>Der Kreis der Berichtspflichtigen (Berichtskreis) des Monatsberichts </a:t>
          </a:r>
          <a:r>
            <a:rPr lang="de-DE" sz="950" b="0" i="0" baseline="0">
              <a:solidFill>
                <a:schemeClr val="dk1"/>
              </a:solidFill>
              <a:effectLst/>
              <a:latin typeface="+mn-lt"/>
              <a:ea typeface="+mn-ea"/>
              <a:cs typeface="+mn-cs"/>
            </a:rPr>
            <a:t>im Bereich Verarbeitendes Gewerbe, Bergbau und Gewinnung von Steinen und Erden </a:t>
          </a:r>
          <a:r>
            <a:rPr lang="de-DE" sz="950">
              <a:solidFill>
                <a:schemeClr val="dk1"/>
              </a:solidFill>
              <a:effectLst/>
              <a:latin typeface="+mn-lt"/>
              <a:ea typeface="+mn-ea"/>
              <a:cs typeface="+mn-cs"/>
            </a:rPr>
            <a:t>umfasst </a:t>
          </a:r>
          <a:r>
            <a:rPr lang="de-DE" sz="950" b="1">
              <a:solidFill>
                <a:schemeClr val="dk1"/>
              </a:solidFill>
              <a:effectLst/>
              <a:latin typeface="+mn-lt"/>
              <a:ea typeface="+mn-ea"/>
              <a:cs typeface="+mn-cs"/>
            </a:rPr>
            <a:t>ausschließlich größere Betriebe mit mindestens 50 tätigen Personen. </a:t>
          </a:r>
          <a:endParaRPr lang="de-DE" sz="950">
            <a:effectLst/>
            <a:latin typeface="+mn-lt"/>
          </a:endParaRPr>
        </a:p>
        <a:p>
          <a:r>
            <a:rPr lang="de-DE" sz="950">
              <a:solidFill>
                <a:schemeClr val="dk1"/>
              </a:solidFill>
              <a:effectLst/>
              <a:latin typeface="+mn-lt"/>
              <a:ea typeface="+mn-ea"/>
              <a:cs typeface="+mn-cs"/>
            </a:rPr>
            <a:t>Der Berichtskreis wird jeweils zum Januar eines Berichtsjahres auf der Grundlage der Daten zur Anzahl der tätigen Personen im September des Vorjahres neu festgelegt. </a:t>
          </a:r>
          <a:endParaRPr lang="de-DE" sz="950">
            <a:effectLst/>
            <a:latin typeface="+mn-lt"/>
          </a:endParaRPr>
        </a:p>
        <a:p>
          <a:r>
            <a:rPr lang="de-DE" sz="950" b="1">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chemeClr val="dk1"/>
              </a:solidFill>
              <a:effectLst/>
              <a:latin typeface="+mn-lt"/>
              <a:ea typeface="+mn-ea"/>
              <a:cs typeface="+mn-cs"/>
            </a:rPr>
            <a:t>(siehe auch "Mehr zum Thema").   </a:t>
          </a:r>
          <a:endParaRPr lang="de-DE" sz="95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95249</xdr:rowOff>
    </xdr:to>
    <xdr:sp macro="" textlink="">
      <xdr:nvSpPr>
        <xdr:cNvPr id="2" name="Textfeld 1"/>
        <xdr:cNvSpPr txBox="1"/>
      </xdr:nvSpPr>
      <xdr:spPr>
        <a:xfrm>
          <a:off x="2992" y="451205"/>
          <a:ext cx="6108631" cy="906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2" t="s">
        <v>0</v>
      </c>
      <c r="B1" s="102"/>
      <c r="C1" s="103"/>
      <c r="D1" s="103"/>
    </row>
    <row r="2" spans="1:4" ht="35.1" customHeight="1" thickTop="1" x14ac:dyDescent="0.2">
      <c r="A2" s="104" t="s">
        <v>1</v>
      </c>
      <c r="B2" s="104"/>
      <c r="C2" s="105" t="s">
        <v>2</v>
      </c>
      <c r="D2" s="105"/>
    </row>
    <row r="3" spans="1:4" ht="24.95" customHeight="1" x14ac:dyDescent="0.2">
      <c r="A3" s="106"/>
      <c r="B3" s="106"/>
      <c r="C3" s="106"/>
      <c r="D3" s="106"/>
    </row>
    <row r="4" spans="1:4" ht="24.95" customHeight="1" x14ac:dyDescent="0.2">
      <c r="A4" s="107" t="s">
        <v>3</v>
      </c>
      <c r="B4" s="107"/>
      <c r="C4" s="107"/>
      <c r="D4" s="108"/>
    </row>
    <row r="5" spans="1:4" ht="24.95" customHeight="1" x14ac:dyDescent="0.2">
      <c r="A5" s="109" t="s">
        <v>4</v>
      </c>
      <c r="B5" s="109"/>
      <c r="C5" s="109"/>
      <c r="D5" s="109"/>
    </row>
    <row r="6" spans="1:4" ht="24.95" customHeight="1" x14ac:dyDescent="0.45">
      <c r="A6" s="110" t="s">
        <v>5</v>
      </c>
      <c r="B6" s="111"/>
      <c r="C6" s="111"/>
      <c r="D6" s="111"/>
    </row>
    <row r="7" spans="1:4" ht="39.950000000000003" customHeight="1" x14ac:dyDescent="0.45">
      <c r="A7" s="112" t="s">
        <v>121</v>
      </c>
      <c r="B7" s="113"/>
      <c r="C7" s="113"/>
      <c r="D7" s="113"/>
    </row>
    <row r="8" spans="1:4" ht="24.95" customHeight="1" x14ac:dyDescent="0.45">
      <c r="A8" s="114"/>
      <c r="B8" s="115"/>
      <c r="C8" s="115"/>
      <c r="D8" s="115"/>
    </row>
    <row r="9" spans="1:4" ht="24.95" customHeight="1" x14ac:dyDescent="0.2">
      <c r="A9" s="116" t="s">
        <v>6</v>
      </c>
      <c r="B9" s="116"/>
      <c r="C9" s="116"/>
      <c r="D9" s="116"/>
    </row>
    <row r="10" spans="1:4" ht="24.95" customHeight="1" x14ac:dyDescent="0.2">
      <c r="A10" s="101"/>
      <c r="B10" s="101"/>
      <c r="C10" s="101"/>
      <c r="D10" s="101"/>
    </row>
    <row r="11" spans="1:4" ht="24.95" customHeight="1" x14ac:dyDescent="0.2">
      <c r="A11" s="97"/>
      <c r="B11" s="97"/>
      <c r="C11" s="97"/>
      <c r="D11" s="97"/>
    </row>
    <row r="12" spans="1:4" ht="24.95" customHeight="1" x14ac:dyDescent="0.2">
      <c r="A12" s="98"/>
      <c r="B12" s="98"/>
      <c r="C12" s="98"/>
      <c r="D12" s="98"/>
    </row>
    <row r="13" spans="1:4" ht="12" customHeight="1" x14ac:dyDescent="0.2">
      <c r="A13" s="2"/>
      <c r="B13" s="99" t="s">
        <v>7</v>
      </c>
      <c r="C13" s="99"/>
      <c r="D13" s="3" t="s">
        <v>122</v>
      </c>
    </row>
    <row r="14" spans="1:4" ht="12" customHeight="1" x14ac:dyDescent="0.2">
      <c r="A14" s="2"/>
      <c r="B14" s="99"/>
      <c r="C14" s="99"/>
      <c r="D14" s="4"/>
    </row>
    <row r="15" spans="1:4" ht="12" customHeight="1" x14ac:dyDescent="0.2">
      <c r="A15" s="2"/>
      <c r="B15" s="99" t="s">
        <v>8</v>
      </c>
      <c r="C15" s="99"/>
      <c r="D15" s="86">
        <v>45691</v>
      </c>
    </row>
    <row r="16" spans="1:4" ht="12" customHeight="1" x14ac:dyDescent="0.2">
      <c r="A16" s="2"/>
      <c r="B16" s="99"/>
      <c r="C16" s="99"/>
      <c r="D16" s="4"/>
    </row>
    <row r="17" spans="1:4" ht="12" customHeight="1" x14ac:dyDescent="0.2">
      <c r="A17" s="5"/>
      <c r="B17" s="100"/>
      <c r="C17" s="100"/>
      <c r="D17" s="6"/>
    </row>
    <row r="18" spans="1:4" ht="12" customHeight="1" x14ac:dyDescent="0.2">
      <c r="A18" s="93"/>
      <c r="B18" s="93"/>
      <c r="C18" s="93"/>
      <c r="D18" s="93"/>
    </row>
    <row r="19" spans="1:4" ht="12" customHeight="1" x14ac:dyDescent="0.2">
      <c r="A19" s="90" t="s">
        <v>9</v>
      </c>
      <c r="B19" s="90"/>
      <c r="C19" s="90"/>
      <c r="D19" s="90"/>
    </row>
    <row r="20" spans="1:4" ht="12" customHeight="1" x14ac:dyDescent="0.2">
      <c r="A20" s="90" t="s">
        <v>10</v>
      </c>
      <c r="B20" s="90"/>
      <c r="C20" s="90"/>
      <c r="D20" s="90"/>
    </row>
    <row r="21" spans="1:4" ht="12" customHeight="1" x14ac:dyDescent="0.2">
      <c r="A21" s="90"/>
      <c r="B21" s="90"/>
      <c r="C21" s="90"/>
      <c r="D21" s="90"/>
    </row>
    <row r="22" spans="1:4" ht="12" customHeight="1" x14ac:dyDescent="0.2">
      <c r="A22" s="96" t="s">
        <v>115</v>
      </c>
      <c r="B22" s="96"/>
      <c r="C22" s="96"/>
      <c r="D22" s="96"/>
    </row>
    <row r="23" spans="1:4" ht="12" customHeight="1" x14ac:dyDescent="0.2">
      <c r="A23" s="90"/>
      <c r="B23" s="90"/>
      <c r="C23" s="90"/>
      <c r="D23" s="90"/>
    </row>
    <row r="24" spans="1:4" ht="12" customHeight="1" x14ac:dyDescent="0.2">
      <c r="A24" s="91" t="s">
        <v>123</v>
      </c>
      <c r="B24" s="91"/>
      <c r="C24" s="91"/>
      <c r="D24" s="91"/>
    </row>
    <row r="25" spans="1:4" ht="12" customHeight="1" x14ac:dyDescent="0.2">
      <c r="A25" s="91" t="s">
        <v>11</v>
      </c>
      <c r="B25" s="91"/>
      <c r="C25" s="91"/>
      <c r="D25" s="91"/>
    </row>
    <row r="26" spans="1:4" ht="12" customHeight="1" x14ac:dyDescent="0.2">
      <c r="A26" s="92"/>
      <c r="B26" s="92"/>
      <c r="C26" s="92"/>
      <c r="D26" s="92"/>
    </row>
    <row r="27" spans="1:4" ht="12" customHeight="1" x14ac:dyDescent="0.2">
      <c r="A27" s="93"/>
      <c r="B27" s="93"/>
      <c r="C27" s="93"/>
      <c r="D27" s="93"/>
    </row>
    <row r="28" spans="1:4" ht="12" customHeight="1" x14ac:dyDescent="0.2">
      <c r="A28" s="94" t="s">
        <v>12</v>
      </c>
      <c r="B28" s="94"/>
      <c r="C28" s="94"/>
      <c r="D28" s="94"/>
    </row>
    <row r="29" spans="1:4" ht="12" customHeight="1" x14ac:dyDescent="0.2">
      <c r="A29" s="95"/>
      <c r="B29" s="95"/>
      <c r="C29" s="95"/>
      <c r="D29" s="95"/>
    </row>
    <row r="30" spans="1:4" ht="12" customHeight="1" x14ac:dyDescent="0.2">
      <c r="A30" s="7" t="s">
        <v>13</v>
      </c>
      <c r="B30" s="87" t="s">
        <v>14</v>
      </c>
      <c r="C30" s="87"/>
      <c r="D30" s="87"/>
    </row>
    <row r="31" spans="1:4" ht="12" customHeight="1" x14ac:dyDescent="0.2">
      <c r="A31" s="8">
        <v>0</v>
      </c>
      <c r="B31" s="87" t="s">
        <v>15</v>
      </c>
      <c r="C31" s="87"/>
      <c r="D31" s="87"/>
    </row>
    <row r="32" spans="1:4" ht="12" customHeight="1" x14ac:dyDescent="0.2">
      <c r="A32" s="7" t="s">
        <v>16</v>
      </c>
      <c r="B32" s="87" t="s">
        <v>17</v>
      </c>
      <c r="C32" s="87"/>
      <c r="D32" s="87"/>
    </row>
    <row r="33" spans="1:4" ht="12" customHeight="1" x14ac:dyDescent="0.2">
      <c r="A33" s="7" t="s">
        <v>18</v>
      </c>
      <c r="B33" s="87" t="s">
        <v>19</v>
      </c>
      <c r="C33" s="87"/>
      <c r="D33" s="87"/>
    </row>
    <row r="34" spans="1:4" ht="12" customHeight="1" x14ac:dyDescent="0.2">
      <c r="A34" s="7" t="s">
        <v>20</v>
      </c>
      <c r="B34" s="87" t="s">
        <v>21</v>
      </c>
      <c r="C34" s="87"/>
      <c r="D34" s="87"/>
    </row>
    <row r="35" spans="1:4" ht="12" customHeight="1" x14ac:dyDescent="0.2">
      <c r="A35" s="7" t="s">
        <v>22</v>
      </c>
      <c r="B35" s="87" t="s">
        <v>23</v>
      </c>
      <c r="C35" s="87"/>
      <c r="D35" s="87"/>
    </row>
    <row r="36" spans="1:4" ht="12" customHeight="1" x14ac:dyDescent="0.2">
      <c r="A36" s="7" t="s">
        <v>24</v>
      </c>
      <c r="B36" s="87" t="s">
        <v>25</v>
      </c>
      <c r="C36" s="87"/>
      <c r="D36" s="87"/>
    </row>
    <row r="37" spans="1:4" ht="12" customHeight="1" x14ac:dyDescent="0.2">
      <c r="A37" s="7" t="s">
        <v>26</v>
      </c>
      <c r="B37" s="87" t="s">
        <v>27</v>
      </c>
      <c r="C37" s="87"/>
      <c r="D37" s="87"/>
    </row>
    <row r="38" spans="1:4" ht="12" customHeight="1" x14ac:dyDescent="0.2">
      <c r="A38" s="7"/>
      <c r="B38" s="87"/>
      <c r="C38" s="87"/>
      <c r="D38" s="87"/>
    </row>
    <row r="39" spans="1:4" ht="12" customHeight="1" x14ac:dyDescent="0.2">
      <c r="A39" s="7"/>
      <c r="B39" s="87"/>
      <c r="C39" s="87"/>
      <c r="D39" s="87"/>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89"/>
      <c r="C43" s="89"/>
      <c r="D43" s="89"/>
    </row>
    <row r="44" spans="1:4" x14ac:dyDescent="0.2">
      <c r="A44" s="87" t="s">
        <v>28</v>
      </c>
      <c r="B44" s="87"/>
      <c r="C44" s="87"/>
      <c r="D44" s="87"/>
    </row>
    <row r="45" spans="1:4" s="10" customFormat="1" ht="39.950000000000003" customHeight="1" x14ac:dyDescent="0.2">
      <c r="A45" s="88" t="s">
        <v>29</v>
      </c>
      <c r="B45" s="88"/>
      <c r="C45" s="88"/>
      <c r="D45" s="88"/>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1" customWidth="1"/>
    <col min="2" max="16384" width="11.42578125" style="71"/>
  </cols>
  <sheetData>
    <row r="1" spans="1:1" s="70" customFormat="1" ht="35.1" customHeight="1" x14ac:dyDescent="0.2">
      <c r="A1" s="69" t="s">
        <v>114</v>
      </c>
    </row>
    <row r="6" spans="1:1" s="79" customFormat="1" ht="12" customHeight="1" x14ac:dyDescent="0.2"/>
    <row r="11" spans="1:1" s="79" customFormat="1" ht="12" customHeight="1" x14ac:dyDescent="0.2"/>
    <row r="18" s="79" customFormat="1" ht="12" customHeight="1" x14ac:dyDescent="0.2"/>
    <row r="126" spans="1:1" ht="12" customHeight="1" x14ac:dyDescent="0.2">
      <c r="A126" s="8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7" t="s">
        <v>30</v>
      </c>
      <c r="B1" s="117"/>
      <c r="C1" s="117"/>
    </row>
    <row r="2" spans="1:3" ht="11.45" customHeight="1" x14ac:dyDescent="0.2">
      <c r="A2" s="12"/>
      <c r="B2" s="12"/>
      <c r="C2" s="12" t="s">
        <v>31</v>
      </c>
    </row>
    <row r="3" spans="1:3" ht="20.100000000000001" customHeight="1" x14ac:dyDescent="0.2">
      <c r="A3" s="118" t="s">
        <v>32</v>
      </c>
      <c r="B3" s="118"/>
      <c r="C3" s="12">
        <v>3</v>
      </c>
    </row>
    <row r="4" spans="1:3" ht="20.100000000000001" customHeight="1" x14ac:dyDescent="0.2">
      <c r="A4" s="118"/>
      <c r="B4" s="118"/>
      <c r="C4" s="12"/>
    </row>
    <row r="5" spans="1:3" ht="12" customHeight="1" x14ac:dyDescent="0.2">
      <c r="A5" s="13"/>
      <c r="B5" s="13"/>
      <c r="C5" s="12"/>
    </row>
    <row r="6" spans="1:3" ht="24" customHeight="1" x14ac:dyDescent="0.2">
      <c r="A6" s="14" t="s">
        <v>33</v>
      </c>
      <c r="B6" s="85" t="s">
        <v>126</v>
      </c>
      <c r="C6" s="16">
        <v>4</v>
      </c>
    </row>
    <row r="7" spans="1:3" ht="12" customHeight="1" x14ac:dyDescent="0.2">
      <c r="A7" s="17"/>
      <c r="B7" s="85"/>
      <c r="C7" s="18"/>
    </row>
    <row r="8" spans="1:3" ht="24" customHeight="1" x14ac:dyDescent="0.2">
      <c r="A8" s="14" t="s">
        <v>34</v>
      </c>
      <c r="B8" s="85" t="s">
        <v>125</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140625" style="29" customWidth="1"/>
    <col min="2" max="2" width="4.42578125" style="43" bestFit="1" customWidth="1"/>
    <col min="3" max="3" width="32" style="44" bestFit="1" customWidth="1"/>
    <col min="4" max="4" width="6.85546875" style="46" bestFit="1" customWidth="1"/>
    <col min="5" max="5" width="7.42578125" style="46" customWidth="1"/>
    <col min="6" max="6" width="8.7109375" style="46" customWidth="1"/>
    <col min="7" max="7" width="9" style="46" customWidth="1"/>
    <col min="8" max="8" width="9.7109375" style="46" customWidth="1"/>
    <col min="9" max="9" width="9.42578125" style="46" customWidth="1"/>
    <col min="10" max="16384" width="11.42578125" style="29"/>
  </cols>
  <sheetData>
    <row r="1" spans="1:9" s="28" customFormat="1" ht="35.1" customHeight="1" x14ac:dyDescent="0.2">
      <c r="A1" s="122" t="s">
        <v>33</v>
      </c>
      <c r="B1" s="123"/>
      <c r="C1" s="123"/>
      <c r="D1" s="124" t="s">
        <v>40</v>
      </c>
      <c r="E1" s="124"/>
      <c r="F1" s="124"/>
      <c r="G1" s="124"/>
      <c r="H1" s="124"/>
      <c r="I1" s="125"/>
    </row>
    <row r="2" spans="1:9" ht="11.45" customHeight="1" x14ac:dyDescent="0.2">
      <c r="A2" s="126" t="s">
        <v>41</v>
      </c>
      <c r="B2" s="129" t="s">
        <v>42</v>
      </c>
      <c r="C2" s="129" t="s">
        <v>43</v>
      </c>
      <c r="D2" s="132" t="s">
        <v>44</v>
      </c>
      <c r="E2" s="132" t="s">
        <v>45</v>
      </c>
      <c r="F2" s="132" t="s">
        <v>116</v>
      </c>
      <c r="G2" s="132" t="s">
        <v>117</v>
      </c>
      <c r="H2" s="132" t="s">
        <v>118</v>
      </c>
      <c r="I2" s="119" t="s">
        <v>119</v>
      </c>
    </row>
    <row r="3" spans="1:9" ht="11.45" customHeight="1" x14ac:dyDescent="0.2">
      <c r="A3" s="127"/>
      <c r="B3" s="130"/>
      <c r="C3" s="130"/>
      <c r="D3" s="132"/>
      <c r="E3" s="132"/>
      <c r="F3" s="132"/>
      <c r="G3" s="132"/>
      <c r="H3" s="132"/>
      <c r="I3" s="120"/>
    </row>
    <row r="4" spans="1:9" ht="11.45" customHeight="1" x14ac:dyDescent="0.2">
      <c r="A4" s="127"/>
      <c r="B4" s="130"/>
      <c r="C4" s="130"/>
      <c r="D4" s="132"/>
      <c r="E4" s="132"/>
      <c r="F4" s="132"/>
      <c r="G4" s="132"/>
      <c r="H4" s="132"/>
      <c r="I4" s="120"/>
    </row>
    <row r="5" spans="1:9" ht="11.45" customHeight="1" x14ac:dyDescent="0.2">
      <c r="A5" s="127"/>
      <c r="B5" s="130"/>
      <c r="C5" s="130"/>
      <c r="D5" s="132"/>
      <c r="E5" s="132"/>
      <c r="F5" s="132"/>
      <c r="G5" s="132"/>
      <c r="H5" s="132"/>
      <c r="I5" s="120"/>
    </row>
    <row r="6" spans="1:9" ht="11.45" customHeight="1" x14ac:dyDescent="0.2">
      <c r="A6" s="128"/>
      <c r="B6" s="131"/>
      <c r="C6" s="131"/>
      <c r="D6" s="133"/>
      <c r="E6" s="133"/>
      <c r="F6" s="133"/>
      <c r="G6" s="133"/>
      <c r="H6" s="133"/>
      <c r="I6" s="120"/>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21" t="s">
        <v>121</v>
      </c>
      <c r="E8" s="121"/>
      <c r="F8" s="121"/>
      <c r="G8" s="121"/>
      <c r="H8" s="121"/>
      <c r="I8" s="121"/>
    </row>
    <row r="9" spans="1:9" s="40" customFormat="1" ht="11.45" customHeight="1" x14ac:dyDescent="0.2">
      <c r="A9" s="37">
        <f>IF(E9&lt;&gt;"",COUNTA($E$9:E9),"")</f>
        <v>1</v>
      </c>
      <c r="B9" s="38" t="s">
        <v>46</v>
      </c>
      <c r="C9" s="39" t="s">
        <v>47</v>
      </c>
      <c r="D9" s="82">
        <v>285</v>
      </c>
      <c r="E9" s="82">
        <v>49313</v>
      </c>
      <c r="F9" s="82">
        <v>6390</v>
      </c>
      <c r="G9" s="82">
        <v>211819</v>
      </c>
      <c r="H9" s="82" t="s">
        <v>16</v>
      </c>
      <c r="I9" s="82" t="s">
        <v>16</v>
      </c>
    </row>
    <row r="10" spans="1:9" s="40" customFormat="1" ht="9" customHeight="1" x14ac:dyDescent="0.2">
      <c r="A10" s="37" t="str">
        <f>IF(E10&lt;&gt;"",COUNTA($E$9:E10),"")</f>
        <v/>
      </c>
      <c r="B10" s="35"/>
      <c r="C10" s="36"/>
      <c r="D10" s="83"/>
      <c r="E10" s="83"/>
      <c r="F10" s="83"/>
      <c r="G10" s="83"/>
      <c r="H10" s="83"/>
      <c r="I10" s="83"/>
    </row>
    <row r="11" spans="1:9" ht="11.45" customHeight="1" x14ac:dyDescent="0.2">
      <c r="A11" s="37">
        <f>IF(E11&lt;&gt;"",COUNTA($E$9:E11),"")</f>
        <v>2</v>
      </c>
      <c r="B11" s="35" t="s">
        <v>48</v>
      </c>
      <c r="C11" s="36" t="s">
        <v>49</v>
      </c>
      <c r="D11" s="83">
        <v>2</v>
      </c>
      <c r="E11" s="83" t="s">
        <v>16</v>
      </c>
      <c r="F11" s="83" t="s">
        <v>16</v>
      </c>
      <c r="G11" s="83" t="s">
        <v>16</v>
      </c>
      <c r="H11" s="83" t="s">
        <v>16</v>
      </c>
      <c r="I11" s="83" t="s">
        <v>16</v>
      </c>
    </row>
    <row r="12" spans="1:9" ht="9" customHeight="1" x14ac:dyDescent="0.2">
      <c r="A12" s="37" t="str">
        <f>IF(E12&lt;&gt;"",COUNTA($E$9:E12),"")</f>
        <v/>
      </c>
      <c r="B12" s="35"/>
      <c r="C12" s="36"/>
      <c r="D12" s="83"/>
      <c r="E12" s="83"/>
      <c r="F12" s="83"/>
      <c r="G12" s="83"/>
      <c r="H12" s="83"/>
      <c r="I12" s="83"/>
    </row>
    <row r="13" spans="1:9" ht="11.45" customHeight="1" x14ac:dyDescent="0.2">
      <c r="A13" s="37">
        <f>IF(E13&lt;&gt;"",COUNTA($E$9:E13),"")</f>
        <v>3</v>
      </c>
      <c r="B13" s="35" t="s">
        <v>50</v>
      </c>
      <c r="C13" s="36" t="s">
        <v>51</v>
      </c>
      <c r="D13" s="83">
        <v>2</v>
      </c>
      <c r="E13" s="83" t="s">
        <v>16</v>
      </c>
      <c r="F13" s="83" t="s">
        <v>16</v>
      </c>
      <c r="G13" s="83" t="s">
        <v>16</v>
      </c>
      <c r="H13" s="83" t="s">
        <v>16</v>
      </c>
      <c r="I13" s="83" t="s">
        <v>16</v>
      </c>
    </row>
    <row r="14" spans="1:9" ht="9" customHeight="1" x14ac:dyDescent="0.2">
      <c r="A14" s="37" t="str">
        <f>IF(E14&lt;&gt;"",COUNTA($E$9:E14),"")</f>
        <v/>
      </c>
      <c r="B14" s="35"/>
      <c r="C14" s="36"/>
      <c r="D14" s="83"/>
      <c r="E14" s="83"/>
      <c r="F14" s="83"/>
      <c r="G14" s="83"/>
      <c r="H14" s="83"/>
      <c r="I14" s="83"/>
    </row>
    <row r="15" spans="1:9" ht="11.45" customHeight="1" x14ac:dyDescent="0.2">
      <c r="A15" s="37">
        <f>IF(E15&lt;&gt;"",COUNTA($E$9:E15),"")</f>
        <v>4</v>
      </c>
      <c r="B15" s="35" t="s">
        <v>52</v>
      </c>
      <c r="C15" s="36" t="s">
        <v>53</v>
      </c>
      <c r="D15" s="83">
        <v>283</v>
      </c>
      <c r="E15" s="83">
        <v>49218</v>
      </c>
      <c r="F15" s="83">
        <v>6376</v>
      </c>
      <c r="G15" s="83">
        <v>211546</v>
      </c>
      <c r="H15" s="83" t="s">
        <v>16</v>
      </c>
      <c r="I15" s="83" t="s">
        <v>16</v>
      </c>
    </row>
    <row r="16" spans="1:9" ht="9" customHeight="1" x14ac:dyDescent="0.2">
      <c r="A16" s="37" t="str">
        <f>IF(E16&lt;&gt;"",COUNTA($E$9:E16),"")</f>
        <v/>
      </c>
      <c r="B16" s="35"/>
      <c r="C16" s="36"/>
      <c r="D16" s="83"/>
      <c r="E16" s="83"/>
      <c r="F16" s="83"/>
      <c r="G16" s="83"/>
      <c r="H16" s="83"/>
      <c r="I16" s="83"/>
    </row>
    <row r="17" spans="1:9" ht="11.45" customHeight="1" x14ac:dyDescent="0.2">
      <c r="A17" s="37">
        <f>IF(E17&lt;&gt;"",COUNTA($E$9:E17),"")</f>
        <v>5</v>
      </c>
      <c r="B17" s="35">
        <v>10</v>
      </c>
      <c r="C17" s="36" t="s">
        <v>54</v>
      </c>
      <c r="D17" s="83">
        <v>67</v>
      </c>
      <c r="E17" s="83">
        <v>13959</v>
      </c>
      <c r="F17" s="83">
        <v>1734</v>
      </c>
      <c r="G17" s="83">
        <v>52731</v>
      </c>
      <c r="H17" s="83">
        <v>461959</v>
      </c>
      <c r="I17" s="83">
        <v>100472</v>
      </c>
    </row>
    <row r="18" spans="1:9" ht="9" customHeight="1" x14ac:dyDescent="0.2">
      <c r="A18" s="37" t="str">
        <f>IF(E18&lt;&gt;"",COUNTA($E$9:E18),"")</f>
        <v/>
      </c>
      <c r="B18" s="35"/>
      <c r="C18" s="36"/>
      <c r="D18" s="83"/>
      <c r="E18" s="83"/>
      <c r="F18" s="83"/>
      <c r="G18" s="83"/>
      <c r="H18" s="83"/>
      <c r="I18" s="83"/>
    </row>
    <row r="19" spans="1:9" ht="11.45" customHeight="1" x14ac:dyDescent="0.2">
      <c r="A19" s="37">
        <f>IF(E19&lt;&gt;"",COUNTA($E$9:E19),"")</f>
        <v>6</v>
      </c>
      <c r="B19" s="35">
        <v>11</v>
      </c>
      <c r="C19" s="36" t="s">
        <v>55</v>
      </c>
      <c r="D19" s="83">
        <v>8</v>
      </c>
      <c r="E19" s="83">
        <v>1170</v>
      </c>
      <c r="F19" s="83">
        <v>166</v>
      </c>
      <c r="G19" s="83">
        <v>5475</v>
      </c>
      <c r="H19" s="83">
        <v>27803</v>
      </c>
      <c r="I19" s="83">
        <v>9203</v>
      </c>
    </row>
    <row r="20" spans="1:9" ht="9" customHeight="1" x14ac:dyDescent="0.2">
      <c r="A20" s="37" t="str">
        <f>IF(E20&lt;&gt;"",COUNTA($E$9:E20),"")</f>
        <v/>
      </c>
      <c r="B20" s="35"/>
      <c r="C20" s="36"/>
      <c r="D20" s="83"/>
      <c r="E20" s="83"/>
      <c r="F20" s="83"/>
      <c r="G20" s="83"/>
      <c r="H20" s="83"/>
      <c r="I20" s="83"/>
    </row>
    <row r="21" spans="1:9" ht="11.45" customHeight="1" x14ac:dyDescent="0.2">
      <c r="A21" s="37">
        <f>IF(E21&lt;&gt;"",COUNTA($E$9:E21),"")</f>
        <v>7</v>
      </c>
      <c r="B21" s="35">
        <v>13</v>
      </c>
      <c r="C21" s="36" t="s">
        <v>56</v>
      </c>
      <c r="D21" s="83">
        <v>2</v>
      </c>
      <c r="E21" s="83" t="s">
        <v>16</v>
      </c>
      <c r="F21" s="83" t="s">
        <v>16</v>
      </c>
      <c r="G21" s="83" t="s">
        <v>16</v>
      </c>
      <c r="H21" s="83" t="s">
        <v>16</v>
      </c>
      <c r="I21" s="83" t="s">
        <v>16</v>
      </c>
    </row>
    <row r="22" spans="1:9" ht="9" customHeight="1" x14ac:dyDescent="0.2">
      <c r="A22" s="37" t="str">
        <f>IF(E22&lt;&gt;"",COUNTA($E$9:E22),"")</f>
        <v/>
      </c>
      <c r="B22" s="35"/>
      <c r="C22" s="36"/>
      <c r="D22" s="83"/>
      <c r="E22" s="83"/>
      <c r="F22" s="83"/>
      <c r="G22" s="83"/>
      <c r="H22" s="83"/>
      <c r="I22" s="83"/>
    </row>
    <row r="23" spans="1:9" x14ac:dyDescent="0.2">
      <c r="A23" s="37">
        <v>8</v>
      </c>
      <c r="B23" s="35">
        <v>15</v>
      </c>
      <c r="C23" s="36" t="s">
        <v>57</v>
      </c>
      <c r="D23" s="83">
        <v>1</v>
      </c>
      <c r="E23" s="83" t="s">
        <v>16</v>
      </c>
      <c r="F23" s="83" t="s">
        <v>16</v>
      </c>
      <c r="G23" s="83" t="s">
        <v>16</v>
      </c>
      <c r="H23" s="83" t="s">
        <v>16</v>
      </c>
      <c r="I23" s="83" t="s">
        <v>16</v>
      </c>
    </row>
    <row r="24" spans="1:9" ht="9" customHeight="1" x14ac:dyDescent="0.2">
      <c r="A24" s="37"/>
      <c r="B24" s="35"/>
      <c r="C24" s="36"/>
      <c r="D24" s="83"/>
      <c r="E24" s="83"/>
      <c r="F24" s="83"/>
      <c r="G24" s="83"/>
      <c r="H24" s="83"/>
      <c r="I24" s="83"/>
    </row>
    <row r="25" spans="1:9" ht="22.5" customHeight="1" x14ac:dyDescent="0.2">
      <c r="A25" s="37">
        <v>9</v>
      </c>
      <c r="B25" s="35">
        <v>16</v>
      </c>
      <c r="C25" s="36" t="s">
        <v>58</v>
      </c>
      <c r="D25" s="83">
        <v>16</v>
      </c>
      <c r="E25" s="83">
        <v>3063</v>
      </c>
      <c r="F25" s="83">
        <v>373</v>
      </c>
      <c r="G25" s="83">
        <v>11453</v>
      </c>
      <c r="H25" s="83">
        <v>88071</v>
      </c>
      <c r="I25" s="83">
        <v>50250</v>
      </c>
    </row>
    <row r="26" spans="1:9" ht="9" customHeight="1" x14ac:dyDescent="0.2">
      <c r="A26" s="37" t="str">
        <f>IF(E26&lt;&gt;"",COUNTA($E$9:E26),"")</f>
        <v/>
      </c>
      <c r="B26" s="35"/>
      <c r="C26" s="36"/>
      <c r="D26" s="83"/>
      <c r="E26" s="83"/>
      <c r="F26" s="83"/>
      <c r="G26" s="83"/>
      <c r="H26" s="83"/>
      <c r="I26" s="83"/>
    </row>
    <row r="27" spans="1:9" ht="11.45" customHeight="1" x14ac:dyDescent="0.2">
      <c r="A27" s="37">
        <v>10</v>
      </c>
      <c r="B27" s="35">
        <v>17</v>
      </c>
      <c r="C27" s="36" t="s">
        <v>59</v>
      </c>
      <c r="D27" s="83">
        <v>5</v>
      </c>
      <c r="E27" s="83">
        <v>634</v>
      </c>
      <c r="F27" s="83">
        <v>81</v>
      </c>
      <c r="G27" s="83">
        <v>3497</v>
      </c>
      <c r="H27" s="83">
        <v>14137</v>
      </c>
      <c r="I27" s="83">
        <v>2048</v>
      </c>
    </row>
    <row r="28" spans="1:9" ht="9" customHeight="1" x14ac:dyDescent="0.2">
      <c r="A28" s="37" t="str">
        <f>IF(E28&lt;&gt;"",COUNTA($E$9:E28),"")</f>
        <v/>
      </c>
      <c r="B28" s="35"/>
      <c r="C28" s="36"/>
      <c r="D28" s="83"/>
      <c r="E28" s="83"/>
      <c r="F28" s="83"/>
      <c r="G28" s="83"/>
      <c r="H28" s="83"/>
      <c r="I28" s="83"/>
    </row>
    <row r="29" spans="1:9" ht="22.5" customHeight="1" x14ac:dyDescent="0.2">
      <c r="A29" s="37">
        <v>11</v>
      </c>
      <c r="B29" s="35">
        <v>18</v>
      </c>
      <c r="C29" s="36" t="s">
        <v>60</v>
      </c>
      <c r="D29" s="83">
        <v>7</v>
      </c>
      <c r="E29" s="83">
        <v>1259</v>
      </c>
      <c r="F29" s="83">
        <v>193</v>
      </c>
      <c r="G29" s="83">
        <v>5249</v>
      </c>
      <c r="H29" s="83">
        <v>17167</v>
      </c>
      <c r="I29" s="83" t="s">
        <v>16</v>
      </c>
    </row>
    <row r="30" spans="1:9" ht="9" customHeight="1" x14ac:dyDescent="0.2">
      <c r="A30" s="37" t="str">
        <f>IF(E30&lt;&gt;"",COUNTA($E$9:E30),"")</f>
        <v/>
      </c>
      <c r="B30" s="35"/>
      <c r="C30" s="36"/>
      <c r="D30" s="83"/>
      <c r="E30" s="83"/>
      <c r="F30" s="83"/>
      <c r="G30" s="83"/>
      <c r="H30" s="83"/>
      <c r="I30" s="83"/>
    </row>
    <row r="31" spans="1:9" ht="11.45" customHeight="1" x14ac:dyDescent="0.2">
      <c r="A31" s="37">
        <v>12</v>
      </c>
      <c r="B31" s="35">
        <v>19</v>
      </c>
      <c r="C31" s="36" t="s">
        <v>61</v>
      </c>
      <c r="D31" s="83">
        <v>1</v>
      </c>
      <c r="E31" s="83" t="s">
        <v>16</v>
      </c>
      <c r="F31" s="83" t="s">
        <v>16</v>
      </c>
      <c r="G31" s="83" t="s">
        <v>16</v>
      </c>
      <c r="H31" s="83" t="s">
        <v>16</v>
      </c>
      <c r="I31" s="83" t="s">
        <v>16</v>
      </c>
    </row>
    <row r="32" spans="1:9" ht="9" customHeight="1" x14ac:dyDescent="0.2">
      <c r="A32" s="37" t="str">
        <f>IF(E32&lt;&gt;"",COUNTA($E$9:E32),"")</f>
        <v/>
      </c>
      <c r="B32" s="35"/>
      <c r="C32" s="36"/>
      <c r="D32" s="83"/>
      <c r="E32" s="83"/>
      <c r="F32" s="83"/>
      <c r="G32" s="83"/>
      <c r="H32" s="83"/>
      <c r="I32" s="83"/>
    </row>
    <row r="33" spans="1:9" ht="11.45" customHeight="1" x14ac:dyDescent="0.2">
      <c r="A33" s="37">
        <v>13</v>
      </c>
      <c r="B33" s="35">
        <v>20</v>
      </c>
      <c r="C33" s="36" t="s">
        <v>62</v>
      </c>
      <c r="D33" s="83">
        <v>5</v>
      </c>
      <c r="E33" s="83">
        <v>551</v>
      </c>
      <c r="F33" s="83">
        <v>68</v>
      </c>
      <c r="G33" s="83">
        <v>3949</v>
      </c>
      <c r="H33" s="83">
        <v>34400</v>
      </c>
      <c r="I33" s="83">
        <v>28894</v>
      </c>
    </row>
    <row r="34" spans="1:9" ht="9" customHeight="1" x14ac:dyDescent="0.2">
      <c r="A34" s="37" t="str">
        <f>IF(E34&lt;&gt;"",COUNTA($E$9:E34),"")</f>
        <v/>
      </c>
      <c r="B34" s="35"/>
      <c r="C34" s="36"/>
      <c r="D34" s="83"/>
      <c r="E34" s="83"/>
      <c r="F34" s="83"/>
      <c r="G34" s="83"/>
      <c r="H34" s="83"/>
      <c r="I34" s="83"/>
    </row>
    <row r="35" spans="1:9" ht="11.45" customHeight="1" x14ac:dyDescent="0.2">
      <c r="A35" s="37">
        <v>14</v>
      </c>
      <c r="B35" s="35">
        <v>21</v>
      </c>
      <c r="C35" s="36" t="s">
        <v>63</v>
      </c>
      <c r="D35" s="83">
        <v>4</v>
      </c>
      <c r="E35" s="83">
        <v>1242</v>
      </c>
      <c r="F35" s="83">
        <v>167</v>
      </c>
      <c r="G35" s="83">
        <v>8583</v>
      </c>
      <c r="H35" s="83">
        <v>20190</v>
      </c>
      <c r="I35" s="83">
        <v>17859</v>
      </c>
    </row>
    <row r="36" spans="1:9" ht="9" customHeight="1" x14ac:dyDescent="0.2">
      <c r="A36" s="37" t="str">
        <f>IF(E36&lt;&gt;"",COUNTA($E$9:E36),"")</f>
        <v/>
      </c>
      <c r="B36" s="35"/>
      <c r="C36" s="36"/>
      <c r="D36" s="83"/>
      <c r="E36" s="83"/>
      <c r="F36" s="83"/>
      <c r="G36" s="83"/>
      <c r="H36" s="83"/>
      <c r="I36" s="83"/>
    </row>
    <row r="37" spans="1:9" s="40" customFormat="1" ht="11.45" customHeight="1" x14ac:dyDescent="0.2">
      <c r="A37" s="37">
        <v>15</v>
      </c>
      <c r="B37" s="35">
        <v>22</v>
      </c>
      <c r="C37" s="36" t="s">
        <v>64</v>
      </c>
      <c r="D37" s="83">
        <v>15</v>
      </c>
      <c r="E37" s="83">
        <v>1808</v>
      </c>
      <c r="F37" s="83">
        <v>246</v>
      </c>
      <c r="G37" s="83">
        <v>6634</v>
      </c>
      <c r="H37" s="83">
        <v>41660</v>
      </c>
      <c r="I37" s="83">
        <v>19218</v>
      </c>
    </row>
    <row r="38" spans="1:9" s="40" customFormat="1" ht="9" customHeight="1" x14ac:dyDescent="0.2">
      <c r="A38" s="37" t="str">
        <f>IF(E38&lt;&gt;"",COUNTA($E$9:E38),"")</f>
        <v/>
      </c>
      <c r="B38" s="35"/>
      <c r="C38" s="36"/>
      <c r="D38" s="83"/>
      <c r="E38" s="83"/>
      <c r="F38" s="83"/>
      <c r="G38" s="83"/>
      <c r="H38" s="83"/>
      <c r="I38" s="83"/>
    </row>
    <row r="39" spans="1:9" s="40" customFormat="1" ht="22.5" customHeight="1" x14ac:dyDescent="0.2">
      <c r="A39" s="37">
        <v>16</v>
      </c>
      <c r="B39" s="35">
        <v>23</v>
      </c>
      <c r="C39" s="36" t="s">
        <v>65</v>
      </c>
      <c r="D39" s="83">
        <v>8</v>
      </c>
      <c r="E39" s="83">
        <v>738</v>
      </c>
      <c r="F39" s="83">
        <v>106</v>
      </c>
      <c r="G39" s="83">
        <v>3313</v>
      </c>
      <c r="H39" s="83">
        <v>23629</v>
      </c>
      <c r="I39" s="83" t="s">
        <v>16</v>
      </c>
    </row>
    <row r="40" spans="1:9" s="40" customFormat="1" ht="9" customHeight="1" x14ac:dyDescent="0.2">
      <c r="A40" s="37" t="str">
        <f>IF(E40&lt;&gt;"",COUNTA($E$9:E40),"")</f>
        <v/>
      </c>
      <c r="B40" s="35"/>
      <c r="C40" s="41"/>
      <c r="D40" s="83"/>
      <c r="E40" s="83"/>
      <c r="F40" s="83"/>
      <c r="G40" s="83"/>
      <c r="H40" s="83"/>
      <c r="I40" s="83"/>
    </row>
    <row r="41" spans="1:9" s="40" customFormat="1" ht="11.45" customHeight="1" x14ac:dyDescent="0.2">
      <c r="A41" s="37">
        <v>17</v>
      </c>
      <c r="B41" s="35">
        <v>24</v>
      </c>
      <c r="C41" s="36" t="s">
        <v>66</v>
      </c>
      <c r="D41" s="83">
        <v>5</v>
      </c>
      <c r="E41" s="83">
        <v>1860</v>
      </c>
      <c r="F41" s="83">
        <v>215</v>
      </c>
      <c r="G41" s="83">
        <v>8508</v>
      </c>
      <c r="H41" s="83">
        <v>69336</v>
      </c>
      <c r="I41" s="83">
        <v>58339</v>
      </c>
    </row>
    <row r="42" spans="1:9" s="40" customFormat="1" ht="9" customHeight="1" x14ac:dyDescent="0.2">
      <c r="A42" s="37" t="str">
        <f>IF(E42&lt;&gt;"",COUNTA($E$9:E42),"")</f>
        <v/>
      </c>
      <c r="B42" s="35"/>
      <c r="C42" s="36"/>
      <c r="D42" s="83"/>
      <c r="E42" s="83"/>
      <c r="F42" s="83"/>
      <c r="G42" s="83"/>
      <c r="H42" s="83"/>
      <c r="I42" s="83"/>
    </row>
    <row r="43" spans="1:9" s="40" customFormat="1" ht="11.45" customHeight="1" x14ac:dyDescent="0.2">
      <c r="A43" s="37">
        <v>18</v>
      </c>
      <c r="B43" s="35">
        <v>25</v>
      </c>
      <c r="C43" s="36" t="s">
        <v>67</v>
      </c>
      <c r="D43" s="83">
        <v>32</v>
      </c>
      <c r="E43" s="83">
        <v>3146</v>
      </c>
      <c r="F43" s="83">
        <v>434</v>
      </c>
      <c r="G43" s="83">
        <v>12623</v>
      </c>
      <c r="H43" s="83">
        <v>52245</v>
      </c>
      <c r="I43" s="83">
        <v>4394</v>
      </c>
    </row>
    <row r="44" spans="1:9" s="40" customFormat="1" ht="9" customHeight="1" x14ac:dyDescent="0.2">
      <c r="A44" s="37" t="str">
        <f>IF(E44&lt;&gt;"",COUNTA($E$9:E44),"")</f>
        <v/>
      </c>
      <c r="B44" s="35"/>
      <c r="C44" s="36"/>
      <c r="D44" s="83"/>
      <c r="E44" s="83"/>
      <c r="F44" s="83"/>
      <c r="G44" s="83"/>
      <c r="H44" s="83"/>
      <c r="I44" s="83"/>
    </row>
    <row r="45" spans="1:9" s="40" customFormat="1" ht="22.5" customHeight="1" x14ac:dyDescent="0.2">
      <c r="A45" s="37">
        <v>19</v>
      </c>
      <c r="B45" s="35">
        <v>26</v>
      </c>
      <c r="C45" s="36" t="s">
        <v>68</v>
      </c>
      <c r="D45" s="83">
        <v>6</v>
      </c>
      <c r="E45" s="83">
        <v>685</v>
      </c>
      <c r="F45" s="83">
        <v>101</v>
      </c>
      <c r="G45" s="83">
        <v>3882</v>
      </c>
      <c r="H45" s="83">
        <v>10116</v>
      </c>
      <c r="I45" s="83">
        <v>6227</v>
      </c>
    </row>
    <row r="46" spans="1:9" s="40" customFormat="1" ht="9" customHeight="1" x14ac:dyDescent="0.2">
      <c r="A46" s="37" t="str">
        <f>IF(E46&lt;&gt;"",COUNTA($E$9:E46),"")</f>
        <v/>
      </c>
      <c r="B46" s="35"/>
      <c r="C46" s="36"/>
      <c r="D46" s="83"/>
      <c r="E46" s="83"/>
      <c r="F46" s="83"/>
      <c r="G46" s="83"/>
      <c r="H46" s="83"/>
      <c r="I46" s="83"/>
    </row>
    <row r="47" spans="1:9" s="40" customFormat="1" ht="11.45" customHeight="1" x14ac:dyDescent="0.2">
      <c r="A47" s="37">
        <v>20</v>
      </c>
      <c r="B47" s="35">
        <v>27</v>
      </c>
      <c r="C47" s="36" t="s">
        <v>69</v>
      </c>
      <c r="D47" s="83">
        <v>11</v>
      </c>
      <c r="E47" s="83">
        <v>1750</v>
      </c>
      <c r="F47" s="83">
        <v>201</v>
      </c>
      <c r="G47" s="83">
        <v>7586</v>
      </c>
      <c r="H47" s="83">
        <v>56060</v>
      </c>
      <c r="I47" s="83">
        <v>12782</v>
      </c>
    </row>
    <row r="48" spans="1:9" s="40" customFormat="1" ht="9" customHeight="1" x14ac:dyDescent="0.2">
      <c r="A48" s="37" t="str">
        <f>IF(E48&lt;&gt;"",COUNTA($E$9:E48),"")</f>
        <v/>
      </c>
      <c r="B48" s="35"/>
      <c r="C48" s="36"/>
      <c r="D48" s="83"/>
      <c r="E48" s="83"/>
      <c r="F48" s="83"/>
      <c r="G48" s="83"/>
      <c r="H48" s="83"/>
      <c r="I48" s="83"/>
    </row>
    <row r="49" spans="1:9" s="40" customFormat="1" ht="11.45" customHeight="1" x14ac:dyDescent="0.2">
      <c r="A49" s="37">
        <v>21</v>
      </c>
      <c r="B49" s="35">
        <v>28</v>
      </c>
      <c r="C49" s="36" t="s">
        <v>70</v>
      </c>
      <c r="D49" s="83">
        <v>25</v>
      </c>
      <c r="E49" s="83">
        <v>5734</v>
      </c>
      <c r="F49" s="83">
        <v>779</v>
      </c>
      <c r="G49" s="83">
        <v>27087</v>
      </c>
      <c r="H49" s="83" t="s">
        <v>16</v>
      </c>
      <c r="I49" s="83" t="s">
        <v>16</v>
      </c>
    </row>
    <row r="50" spans="1:9" s="40" customFormat="1" ht="9" customHeight="1" x14ac:dyDescent="0.2">
      <c r="A50" s="37" t="str">
        <f>IF(E50&lt;&gt;"",COUNTA($E$9:E50),"")</f>
        <v/>
      </c>
      <c r="B50" s="35"/>
      <c r="C50" s="36"/>
      <c r="D50" s="83"/>
      <c r="E50" s="83"/>
      <c r="F50" s="83"/>
      <c r="G50" s="83"/>
      <c r="H50" s="83"/>
      <c r="I50" s="83"/>
    </row>
    <row r="51" spans="1:9" s="40" customFormat="1" ht="11.45" customHeight="1" x14ac:dyDescent="0.2">
      <c r="A51" s="37">
        <v>22</v>
      </c>
      <c r="B51" s="35">
        <v>29</v>
      </c>
      <c r="C51" s="36" t="s">
        <v>71</v>
      </c>
      <c r="D51" s="83">
        <v>11</v>
      </c>
      <c r="E51" s="83">
        <v>2651</v>
      </c>
      <c r="F51" s="83">
        <v>291</v>
      </c>
      <c r="G51" s="83">
        <v>10616</v>
      </c>
      <c r="H51" s="83">
        <v>103534</v>
      </c>
      <c r="I51" s="83">
        <v>40440</v>
      </c>
    </row>
    <row r="52" spans="1:9" s="40" customFormat="1" ht="9" customHeight="1" x14ac:dyDescent="0.2">
      <c r="A52" s="37" t="str">
        <f>IF(E52&lt;&gt;"",COUNTA($E$9:E52),"")</f>
        <v/>
      </c>
      <c r="B52" s="35"/>
      <c r="C52" s="36"/>
      <c r="D52" s="83"/>
      <c r="E52" s="83"/>
      <c r="F52" s="83"/>
      <c r="G52" s="83"/>
      <c r="H52" s="83"/>
      <c r="I52" s="83"/>
    </row>
    <row r="53" spans="1:9" s="40" customFormat="1" ht="11.45" customHeight="1" x14ac:dyDescent="0.2">
      <c r="A53" s="37">
        <v>23</v>
      </c>
      <c r="B53" s="35">
        <v>30</v>
      </c>
      <c r="C53" s="36" t="s">
        <v>72</v>
      </c>
      <c r="D53" s="83">
        <v>7</v>
      </c>
      <c r="E53" s="83">
        <v>2254</v>
      </c>
      <c r="F53" s="83">
        <v>300</v>
      </c>
      <c r="G53" s="83">
        <v>8420</v>
      </c>
      <c r="H53" s="83">
        <v>23216</v>
      </c>
      <c r="I53" s="83" t="s">
        <v>16</v>
      </c>
    </row>
    <row r="54" spans="1:9" s="40" customFormat="1" ht="9" customHeight="1" x14ac:dyDescent="0.2">
      <c r="A54" s="37" t="str">
        <f>IF(E54&lt;&gt;"",COUNTA($E$9:E54),"")</f>
        <v/>
      </c>
      <c r="B54" s="35"/>
      <c r="C54" s="36"/>
      <c r="D54" s="83"/>
      <c r="E54" s="83"/>
      <c r="F54" s="83"/>
      <c r="G54" s="83"/>
      <c r="H54" s="83"/>
      <c r="I54" s="83"/>
    </row>
    <row r="55" spans="1:9" s="40" customFormat="1" ht="11.45" customHeight="1" x14ac:dyDescent="0.2">
      <c r="A55" s="37">
        <v>24</v>
      </c>
      <c r="B55" s="42" t="s">
        <v>73</v>
      </c>
      <c r="C55" s="36" t="s">
        <v>74</v>
      </c>
      <c r="D55" s="83">
        <v>3</v>
      </c>
      <c r="E55" s="83">
        <v>1592</v>
      </c>
      <c r="F55" s="83">
        <v>201</v>
      </c>
      <c r="G55" s="83">
        <v>6097</v>
      </c>
      <c r="H55" s="83" t="s">
        <v>16</v>
      </c>
      <c r="I55" s="83" t="s">
        <v>16</v>
      </c>
    </row>
    <row r="56" spans="1:9" s="40" customFormat="1" ht="9" customHeight="1" x14ac:dyDescent="0.2">
      <c r="A56" s="37" t="str">
        <f>IF(E56&lt;&gt;"",COUNTA($E$9:E56),"")</f>
        <v/>
      </c>
      <c r="B56" s="35"/>
      <c r="C56" s="36"/>
      <c r="D56" s="83"/>
      <c r="E56" s="83"/>
      <c r="F56" s="83"/>
      <c r="G56" s="83"/>
      <c r="H56" s="83"/>
      <c r="I56" s="83"/>
    </row>
    <row r="57" spans="1:9" s="40" customFormat="1" ht="11.45" customHeight="1" x14ac:dyDescent="0.2">
      <c r="A57" s="37">
        <v>25</v>
      </c>
      <c r="B57" s="35">
        <v>31</v>
      </c>
      <c r="C57" s="81" t="s">
        <v>120</v>
      </c>
      <c r="D57" s="83">
        <v>5</v>
      </c>
      <c r="E57" s="83">
        <v>954</v>
      </c>
      <c r="F57" s="83">
        <v>136</v>
      </c>
      <c r="G57" s="83">
        <v>5372</v>
      </c>
      <c r="H57" s="83">
        <v>14394</v>
      </c>
      <c r="I57" s="83" t="s">
        <v>16</v>
      </c>
    </row>
    <row r="58" spans="1:9" s="40" customFormat="1" ht="9" customHeight="1" x14ac:dyDescent="0.2">
      <c r="A58" s="37" t="str">
        <f>IF(E58&lt;&gt;"",COUNTA($E$9:E58),"")</f>
        <v/>
      </c>
      <c r="B58" s="35"/>
      <c r="C58" s="36"/>
      <c r="D58" s="83"/>
      <c r="E58" s="83"/>
      <c r="F58" s="83"/>
      <c r="G58" s="83"/>
      <c r="H58" s="83"/>
      <c r="I58" s="83"/>
    </row>
    <row r="59" spans="1:9" s="40" customFormat="1" ht="11.45" customHeight="1" x14ac:dyDescent="0.2">
      <c r="A59" s="37">
        <v>26</v>
      </c>
      <c r="B59" s="35">
        <v>32</v>
      </c>
      <c r="C59" s="36" t="s">
        <v>75</v>
      </c>
      <c r="D59" s="83">
        <v>16</v>
      </c>
      <c r="E59" s="83">
        <v>2394</v>
      </c>
      <c r="F59" s="83">
        <v>324</v>
      </c>
      <c r="G59" s="83">
        <v>12274</v>
      </c>
      <c r="H59" s="83">
        <v>35167</v>
      </c>
      <c r="I59" s="83">
        <v>24248</v>
      </c>
    </row>
    <row r="60" spans="1:9" s="40" customFormat="1" ht="9" customHeight="1" x14ac:dyDescent="0.2">
      <c r="A60" s="37" t="str">
        <f>IF(E60&lt;&gt;"",COUNTA($E$9:E60),"")</f>
        <v/>
      </c>
      <c r="B60" s="35"/>
      <c r="C60" s="36"/>
      <c r="D60" s="83"/>
      <c r="E60" s="83"/>
      <c r="F60" s="83"/>
      <c r="G60" s="83"/>
      <c r="H60" s="83"/>
      <c r="I60" s="83"/>
    </row>
    <row r="61" spans="1:9" s="40" customFormat="1" ht="22.5" customHeight="1" x14ac:dyDescent="0.2">
      <c r="A61" s="37">
        <v>27</v>
      </c>
      <c r="B61" s="35">
        <v>33</v>
      </c>
      <c r="C61" s="36" t="s">
        <v>76</v>
      </c>
      <c r="D61" s="83">
        <v>26</v>
      </c>
      <c r="E61" s="83">
        <v>2456</v>
      </c>
      <c r="F61" s="83">
        <v>353</v>
      </c>
      <c r="G61" s="83">
        <v>10803</v>
      </c>
      <c r="H61" s="83">
        <v>41631</v>
      </c>
      <c r="I61" s="83">
        <v>4406</v>
      </c>
    </row>
    <row r="62" spans="1:9" s="40" customFormat="1" ht="9" customHeight="1" x14ac:dyDescent="0.2">
      <c r="A62" s="37" t="str">
        <f>IF(E62&lt;&gt;"",COUNTA($E$9:E62),"")</f>
        <v/>
      </c>
      <c r="B62" s="35"/>
      <c r="C62" s="36"/>
      <c r="D62" s="83"/>
      <c r="E62" s="83"/>
      <c r="F62" s="83"/>
      <c r="G62" s="83"/>
      <c r="H62" s="83"/>
      <c r="I62" s="83"/>
    </row>
    <row r="63" spans="1:9" s="40" customFormat="1" ht="11.45" customHeight="1" x14ac:dyDescent="0.2">
      <c r="A63" s="37" t="str">
        <f>IF(E63&lt;&gt;"",COUNTA($E$9:E63),"")</f>
        <v/>
      </c>
      <c r="B63" s="35"/>
      <c r="C63" s="36" t="s">
        <v>77</v>
      </c>
      <c r="D63" s="83"/>
      <c r="E63" s="83"/>
      <c r="F63" s="83"/>
      <c r="G63" s="83"/>
      <c r="H63" s="83"/>
      <c r="I63" s="83"/>
    </row>
    <row r="64" spans="1:9" s="40" customFormat="1" ht="11.45" customHeight="1" x14ac:dyDescent="0.2">
      <c r="A64" s="37">
        <v>28</v>
      </c>
      <c r="B64" s="35"/>
      <c r="C64" s="36" t="s">
        <v>78</v>
      </c>
      <c r="D64" s="83">
        <v>282</v>
      </c>
      <c r="E64" s="83">
        <v>47721</v>
      </c>
      <c r="F64" s="83">
        <v>6189</v>
      </c>
      <c r="G64" s="83">
        <v>205723</v>
      </c>
      <c r="H64" s="83" t="s">
        <v>16</v>
      </c>
      <c r="I64" s="83" t="s">
        <v>16</v>
      </c>
    </row>
    <row r="65" spans="4:9" x14ac:dyDescent="0.2">
      <c r="D65" s="45"/>
      <c r="E65" s="45"/>
      <c r="F65" s="45"/>
      <c r="G65" s="45"/>
      <c r="H65" s="45"/>
      <c r="I65" s="45"/>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0" customWidth="1"/>
    <col min="2" max="2" width="24.28515625" style="46" customWidth="1"/>
    <col min="3" max="7" width="10.7109375" style="46" customWidth="1"/>
    <col min="8" max="8" width="9.7109375" style="46" customWidth="1"/>
    <col min="9" max="16384" width="11.42578125" style="40"/>
  </cols>
  <sheetData>
    <row r="1" spans="1:8" s="47" customFormat="1" ht="35.1" customHeight="1" x14ac:dyDescent="0.2">
      <c r="A1" s="135" t="s">
        <v>34</v>
      </c>
      <c r="B1" s="136"/>
      <c r="C1" s="137" t="s">
        <v>79</v>
      </c>
      <c r="D1" s="137"/>
      <c r="E1" s="137"/>
      <c r="F1" s="137"/>
      <c r="G1" s="137"/>
      <c r="H1" s="138"/>
    </row>
    <row r="2" spans="1:8" ht="11.45" customHeight="1" x14ac:dyDescent="0.2">
      <c r="A2" s="139" t="s">
        <v>41</v>
      </c>
      <c r="B2" s="142" t="s">
        <v>80</v>
      </c>
      <c r="C2" s="142" t="s">
        <v>44</v>
      </c>
      <c r="D2" s="142" t="s">
        <v>45</v>
      </c>
      <c r="E2" s="142" t="s">
        <v>116</v>
      </c>
      <c r="F2" s="142" t="s">
        <v>117</v>
      </c>
      <c r="G2" s="142" t="s">
        <v>118</v>
      </c>
      <c r="H2" s="145" t="s">
        <v>119</v>
      </c>
    </row>
    <row r="3" spans="1:8" ht="11.45" customHeight="1" x14ac:dyDescent="0.2">
      <c r="A3" s="140"/>
      <c r="B3" s="142"/>
      <c r="C3" s="142"/>
      <c r="D3" s="142"/>
      <c r="E3" s="142"/>
      <c r="F3" s="142"/>
      <c r="G3" s="142"/>
      <c r="H3" s="146"/>
    </row>
    <row r="4" spans="1:8" ht="11.45" customHeight="1" x14ac:dyDescent="0.2">
      <c r="A4" s="141"/>
      <c r="B4" s="143"/>
      <c r="C4" s="142"/>
      <c r="D4" s="142"/>
      <c r="E4" s="142"/>
      <c r="F4" s="142"/>
      <c r="G4" s="142"/>
      <c r="H4" s="146"/>
    </row>
    <row r="5" spans="1:8" ht="11.45" customHeight="1" x14ac:dyDescent="0.2">
      <c r="A5" s="141"/>
      <c r="B5" s="143"/>
      <c r="C5" s="142"/>
      <c r="D5" s="142"/>
      <c r="E5" s="142"/>
      <c r="F5" s="142"/>
      <c r="G5" s="133"/>
      <c r="H5" s="146"/>
    </row>
    <row r="6" spans="1:8" ht="11.45" customHeight="1" x14ac:dyDescent="0.2">
      <c r="A6" s="141"/>
      <c r="B6" s="143"/>
      <c r="C6" s="133"/>
      <c r="D6" s="133"/>
      <c r="E6" s="133"/>
      <c r="F6" s="133"/>
      <c r="G6" s="144"/>
      <c r="H6" s="146"/>
    </row>
    <row r="7" spans="1:8" ht="11.45" customHeight="1" x14ac:dyDescent="0.2">
      <c r="A7" s="30">
        <v>1</v>
      </c>
      <c r="B7" s="31">
        <v>2</v>
      </c>
      <c r="C7" s="32">
        <v>3</v>
      </c>
      <c r="D7" s="32">
        <v>4</v>
      </c>
      <c r="E7" s="32">
        <v>5</v>
      </c>
      <c r="F7" s="32">
        <v>6</v>
      </c>
      <c r="G7" s="32">
        <v>7</v>
      </c>
      <c r="H7" s="33">
        <v>8</v>
      </c>
    </row>
    <row r="8" spans="1:8" ht="24.95" customHeight="1" x14ac:dyDescent="0.2">
      <c r="A8" s="48"/>
      <c r="B8" s="49"/>
      <c r="C8" s="147" t="s">
        <v>121</v>
      </c>
      <c r="D8" s="148"/>
      <c r="E8" s="148"/>
      <c r="F8" s="148"/>
      <c r="G8" s="148"/>
      <c r="H8" s="148"/>
    </row>
    <row r="9" spans="1:8" ht="11.45" customHeight="1" x14ac:dyDescent="0.2">
      <c r="A9" s="37">
        <f>IF(D9&lt;&gt;"",COUNTA($D$9:D9),"")</f>
        <v>1</v>
      </c>
      <c r="B9" s="50" t="s">
        <v>81</v>
      </c>
      <c r="C9" s="82">
        <v>285</v>
      </c>
      <c r="D9" s="82">
        <v>49313</v>
      </c>
      <c r="E9" s="82">
        <v>6390</v>
      </c>
      <c r="F9" s="82">
        <v>211819</v>
      </c>
      <c r="G9" s="82" t="s">
        <v>16</v>
      </c>
      <c r="H9" s="82" t="s">
        <v>16</v>
      </c>
    </row>
    <row r="10" spans="1:8" ht="11.45" customHeight="1" x14ac:dyDescent="0.2">
      <c r="A10" s="37" t="str">
        <f>IF(D10&lt;&gt;"",COUNTA($D$9:D10),"")</f>
        <v/>
      </c>
      <c r="B10" s="50"/>
      <c r="C10" s="83"/>
      <c r="D10" s="83"/>
      <c r="E10" s="83"/>
      <c r="F10" s="83"/>
      <c r="G10" s="83"/>
      <c r="H10" s="83"/>
    </row>
    <row r="11" spans="1:8" ht="11.45" customHeight="1" x14ac:dyDescent="0.2">
      <c r="A11" s="37">
        <f>IF(D11&lt;&gt;"",COUNTA($D$9:D11),"")</f>
        <v>2</v>
      </c>
      <c r="B11" s="51" t="s">
        <v>82</v>
      </c>
      <c r="C11" s="83">
        <v>34</v>
      </c>
      <c r="D11" s="83">
        <v>7634</v>
      </c>
      <c r="E11" s="83">
        <v>1020</v>
      </c>
      <c r="F11" s="83">
        <v>34866</v>
      </c>
      <c r="G11" s="83" t="s">
        <v>16</v>
      </c>
      <c r="H11" s="83" t="s">
        <v>16</v>
      </c>
    </row>
    <row r="12" spans="1:8" ht="11.45" customHeight="1" x14ac:dyDescent="0.2">
      <c r="A12" s="37">
        <f>IF(D12&lt;&gt;"",COUNTA($D$9:D12),"")</f>
        <v>3</v>
      </c>
      <c r="B12" s="51" t="s">
        <v>83</v>
      </c>
      <c r="C12" s="83">
        <v>24</v>
      </c>
      <c r="D12" s="83">
        <v>3092</v>
      </c>
      <c r="E12" s="83">
        <v>438</v>
      </c>
      <c r="F12" s="83">
        <v>12978</v>
      </c>
      <c r="G12" s="83">
        <v>90626</v>
      </c>
      <c r="H12" s="83">
        <v>20608</v>
      </c>
    </row>
    <row r="13" spans="1:8" ht="11.45" customHeight="1" x14ac:dyDescent="0.2">
      <c r="A13" s="37" t="str">
        <f>IF(D13&lt;&gt;"",COUNTA($D$9:D13),"")</f>
        <v/>
      </c>
      <c r="B13" s="51"/>
      <c r="C13" s="83"/>
      <c r="D13" s="83"/>
      <c r="E13" s="83"/>
      <c r="F13" s="83"/>
      <c r="G13" s="83"/>
      <c r="H13" s="83"/>
    </row>
    <row r="14" spans="1:8" ht="11.45" customHeight="1" x14ac:dyDescent="0.2">
      <c r="A14" s="37">
        <f>IF(D14&lt;&gt;"",COUNTA($D$9:D14),"")</f>
        <v>4</v>
      </c>
      <c r="B14" s="51" t="s">
        <v>84</v>
      </c>
      <c r="C14" s="83">
        <v>48</v>
      </c>
      <c r="D14" s="83">
        <v>7735</v>
      </c>
      <c r="E14" s="83">
        <v>994</v>
      </c>
      <c r="F14" s="83">
        <v>33314</v>
      </c>
      <c r="G14" s="83">
        <v>212895</v>
      </c>
      <c r="H14" s="83">
        <v>84448</v>
      </c>
    </row>
    <row r="15" spans="1:8" ht="11.45" customHeight="1" x14ac:dyDescent="0.2">
      <c r="A15" s="37">
        <f>IF(D15&lt;&gt;"",COUNTA($D$9:D15),"")</f>
        <v>5</v>
      </c>
      <c r="B15" s="52" t="s">
        <v>85</v>
      </c>
      <c r="C15" s="83">
        <v>13</v>
      </c>
      <c r="D15" s="83">
        <v>2806</v>
      </c>
      <c r="E15" s="83">
        <v>343</v>
      </c>
      <c r="F15" s="83">
        <v>11479</v>
      </c>
      <c r="G15" s="83">
        <v>73801</v>
      </c>
      <c r="H15" s="83" t="s">
        <v>16</v>
      </c>
    </row>
    <row r="16" spans="1:8" ht="11.45" customHeight="1" x14ac:dyDescent="0.2">
      <c r="A16" s="37" t="str">
        <f>IF(D16&lt;&gt;"",COUNTA($D$9:D16),"")</f>
        <v/>
      </c>
      <c r="B16" s="52"/>
      <c r="C16" s="83"/>
      <c r="D16" s="83"/>
      <c r="E16" s="83"/>
      <c r="F16" s="83"/>
      <c r="G16" s="83"/>
      <c r="H16" s="83"/>
    </row>
    <row r="17" spans="1:8" ht="11.45" customHeight="1" x14ac:dyDescent="0.2">
      <c r="A17" s="37">
        <f>IF(D17&lt;&gt;"",COUNTA($D$9:D17),"")</f>
        <v>6</v>
      </c>
      <c r="B17" s="51" t="s">
        <v>86</v>
      </c>
      <c r="C17" s="83">
        <v>33</v>
      </c>
      <c r="D17" s="83">
        <v>5878</v>
      </c>
      <c r="E17" s="83">
        <v>660</v>
      </c>
      <c r="F17" s="83">
        <v>21233</v>
      </c>
      <c r="G17" s="83">
        <v>114467</v>
      </c>
      <c r="H17" s="83">
        <v>58904</v>
      </c>
    </row>
    <row r="18" spans="1:8" ht="11.45" customHeight="1" x14ac:dyDescent="0.2">
      <c r="A18" s="37" t="str">
        <f>IF(D18&lt;&gt;"",COUNTA($D$9:D18),"")</f>
        <v/>
      </c>
      <c r="B18" s="51"/>
      <c r="C18" s="83"/>
      <c r="D18" s="83"/>
      <c r="E18" s="83"/>
      <c r="F18" s="83"/>
      <c r="G18" s="83"/>
      <c r="H18" s="83"/>
    </row>
    <row r="19" spans="1:8" ht="11.45" customHeight="1" x14ac:dyDescent="0.2">
      <c r="A19" s="37">
        <f>IF(D19&lt;&gt;"",COUNTA($D$9:D19),"")</f>
        <v>7</v>
      </c>
      <c r="B19" s="51" t="s">
        <v>87</v>
      </c>
      <c r="C19" s="83">
        <v>18</v>
      </c>
      <c r="D19" s="83">
        <v>2386</v>
      </c>
      <c r="E19" s="83">
        <v>380</v>
      </c>
      <c r="F19" s="83">
        <v>7963</v>
      </c>
      <c r="G19" s="83">
        <v>34749</v>
      </c>
      <c r="H19" s="83">
        <v>2519</v>
      </c>
    </row>
    <row r="20" spans="1:8" ht="11.45" customHeight="1" x14ac:dyDescent="0.2">
      <c r="A20" s="37">
        <f>IF(D20&lt;&gt;"",COUNTA($D$9:D20),"")</f>
        <v>8</v>
      </c>
      <c r="B20" s="52" t="s">
        <v>88</v>
      </c>
      <c r="C20" s="83">
        <v>3</v>
      </c>
      <c r="D20" s="83">
        <v>543</v>
      </c>
      <c r="E20" s="83">
        <v>87</v>
      </c>
      <c r="F20" s="83">
        <v>1828</v>
      </c>
      <c r="G20" s="83">
        <v>7974</v>
      </c>
      <c r="H20" s="83" t="s">
        <v>16</v>
      </c>
    </row>
    <row r="21" spans="1:8" ht="11.45" customHeight="1" x14ac:dyDescent="0.2">
      <c r="A21" s="37" t="str">
        <f>IF(D21&lt;&gt;"",COUNTA($D$9:D21),"")</f>
        <v/>
      </c>
      <c r="B21" s="52"/>
      <c r="C21" s="83"/>
      <c r="D21" s="83"/>
      <c r="E21" s="83"/>
      <c r="F21" s="83"/>
      <c r="G21" s="83"/>
      <c r="H21" s="83"/>
    </row>
    <row r="22" spans="1:8" ht="11.45" customHeight="1" x14ac:dyDescent="0.2">
      <c r="A22" s="37">
        <f>IF(D22&lt;&gt;"",COUNTA($D$9:D22),"")</f>
        <v>9</v>
      </c>
      <c r="B22" s="51" t="s">
        <v>89</v>
      </c>
      <c r="C22" s="83">
        <v>41</v>
      </c>
      <c r="D22" s="83">
        <v>7178</v>
      </c>
      <c r="E22" s="83">
        <v>921</v>
      </c>
      <c r="F22" s="83">
        <v>36867</v>
      </c>
      <c r="G22" s="83">
        <v>213814</v>
      </c>
      <c r="H22" s="83">
        <v>106932</v>
      </c>
    </row>
    <row r="23" spans="1:8" ht="11.45" customHeight="1" x14ac:dyDescent="0.2">
      <c r="A23" s="37">
        <f>IF(D23&lt;&gt;"",COUNTA($D$9:D23),"")</f>
        <v>10</v>
      </c>
      <c r="B23" s="52" t="s">
        <v>90</v>
      </c>
      <c r="C23" s="83">
        <v>15</v>
      </c>
      <c r="D23" s="83">
        <v>2951</v>
      </c>
      <c r="E23" s="83">
        <v>346</v>
      </c>
      <c r="F23" s="83">
        <v>12163</v>
      </c>
      <c r="G23" s="83">
        <v>123910</v>
      </c>
      <c r="H23" s="83" t="s">
        <v>16</v>
      </c>
    </row>
    <row r="24" spans="1:8" ht="11.45" customHeight="1" x14ac:dyDescent="0.2">
      <c r="A24" s="37" t="str">
        <f>IF(D24&lt;&gt;"",COUNTA($D$9:D24),"")</f>
        <v/>
      </c>
      <c r="B24" s="52"/>
      <c r="C24" s="83"/>
      <c r="D24" s="83"/>
      <c r="E24" s="83"/>
      <c r="F24" s="83"/>
      <c r="G24" s="83"/>
      <c r="H24" s="83"/>
    </row>
    <row r="25" spans="1:8" ht="11.45" customHeight="1" x14ac:dyDescent="0.2">
      <c r="A25" s="37">
        <f>IF(D25&lt;&gt;"",COUNTA($D$9:D25),"")</f>
        <v>11</v>
      </c>
      <c r="B25" s="51" t="s">
        <v>91</v>
      </c>
      <c r="C25" s="83">
        <v>26</v>
      </c>
      <c r="D25" s="83">
        <v>4613</v>
      </c>
      <c r="E25" s="83">
        <v>569</v>
      </c>
      <c r="F25" s="83">
        <v>18603</v>
      </c>
      <c r="G25" s="83">
        <v>96359</v>
      </c>
      <c r="H25" s="83">
        <v>25110</v>
      </c>
    </row>
    <row r="26" spans="1:8" ht="11.45" customHeight="1" x14ac:dyDescent="0.2">
      <c r="A26" s="37">
        <f>IF(D26&lt;&gt;"",COUNTA($D$9:D26),"")</f>
        <v>12</v>
      </c>
      <c r="B26" s="52" t="s">
        <v>92</v>
      </c>
      <c r="C26" s="83">
        <v>7</v>
      </c>
      <c r="D26" s="83">
        <v>1678</v>
      </c>
      <c r="E26" s="83">
        <v>190</v>
      </c>
      <c r="F26" s="83">
        <v>5336</v>
      </c>
      <c r="G26" s="83">
        <v>31748</v>
      </c>
      <c r="H26" s="83" t="s">
        <v>16</v>
      </c>
    </row>
    <row r="27" spans="1:8" ht="11.45" customHeight="1" x14ac:dyDescent="0.2">
      <c r="A27" s="37" t="str">
        <f>IF(D27&lt;&gt;"",COUNTA($D$9:D27),"")</f>
        <v/>
      </c>
      <c r="B27" s="52"/>
      <c r="C27" s="83"/>
      <c r="D27" s="83"/>
      <c r="E27" s="83"/>
      <c r="F27" s="83"/>
      <c r="G27" s="83"/>
      <c r="H27" s="83"/>
    </row>
    <row r="28" spans="1:8" ht="11.45" customHeight="1" x14ac:dyDescent="0.2">
      <c r="A28" s="37">
        <f>IF(D28&lt;&gt;"",COUNTA($D$9:D28),"")</f>
        <v>13</v>
      </c>
      <c r="B28" s="51" t="s">
        <v>93</v>
      </c>
      <c r="C28" s="83">
        <v>61</v>
      </c>
      <c r="D28" s="83">
        <v>10797</v>
      </c>
      <c r="E28" s="83">
        <v>1408</v>
      </c>
      <c r="F28" s="84">
        <v>45995</v>
      </c>
      <c r="G28" s="84">
        <v>277972</v>
      </c>
      <c r="H28" s="84">
        <v>59657</v>
      </c>
    </row>
    <row r="29" spans="1:8" s="54" customFormat="1" ht="24.95" customHeight="1" x14ac:dyDescent="0.2">
      <c r="A29" s="37" t="str">
        <f>IF(D29&lt;&gt;"",COUNTA($D$9:D29),"")</f>
        <v/>
      </c>
      <c r="B29" s="53"/>
      <c r="C29" s="134" t="s">
        <v>124</v>
      </c>
      <c r="D29" s="121"/>
      <c r="E29" s="121"/>
      <c r="F29" s="121"/>
      <c r="G29" s="121"/>
      <c r="H29" s="121"/>
    </row>
    <row r="30" spans="1:8" s="54" customFormat="1" ht="11.45" customHeight="1" x14ac:dyDescent="0.2">
      <c r="A30" s="37">
        <f>IF(D30&lt;&gt;"",COUNTA($D$9:D30),"")</f>
        <v>14</v>
      </c>
      <c r="B30" s="55" t="s">
        <v>81</v>
      </c>
      <c r="C30" s="82">
        <v>287</v>
      </c>
      <c r="D30" s="82">
        <v>49327</v>
      </c>
      <c r="E30" s="82">
        <v>70000</v>
      </c>
      <c r="F30" s="82">
        <v>1962438</v>
      </c>
      <c r="G30" s="82" t="s">
        <v>16</v>
      </c>
      <c r="H30" s="82" t="s">
        <v>16</v>
      </c>
    </row>
    <row r="31" spans="1:8" s="54" customFormat="1" ht="11.45" customHeight="1" x14ac:dyDescent="0.2">
      <c r="A31" s="37" t="str">
        <f>IF(D31&lt;&gt;"",COUNTA($D$9:D31),"")</f>
        <v/>
      </c>
      <c r="B31" s="55"/>
      <c r="C31" s="83"/>
      <c r="D31" s="83"/>
      <c r="E31" s="83"/>
      <c r="F31" s="83"/>
      <c r="G31" s="83"/>
      <c r="H31" s="83"/>
    </row>
    <row r="32" spans="1:8" s="54" customFormat="1" ht="11.45" customHeight="1" x14ac:dyDescent="0.2">
      <c r="A32" s="37">
        <f>IF(D32&lt;&gt;"",COUNTA($D$9:D32),"")</f>
        <v>15</v>
      </c>
      <c r="B32" s="56" t="s">
        <v>82</v>
      </c>
      <c r="C32" s="83">
        <v>34</v>
      </c>
      <c r="D32" s="83">
        <v>7427</v>
      </c>
      <c r="E32" s="83">
        <v>10838</v>
      </c>
      <c r="F32" s="83">
        <v>353319</v>
      </c>
      <c r="G32" s="83" t="s">
        <v>16</v>
      </c>
      <c r="H32" s="83" t="s">
        <v>16</v>
      </c>
    </row>
    <row r="33" spans="1:8" s="54" customFormat="1" ht="11.45" customHeight="1" x14ac:dyDescent="0.2">
      <c r="A33" s="37">
        <f>IF(D33&lt;&gt;"",COUNTA($D$9:D33),"")</f>
        <v>16</v>
      </c>
      <c r="B33" s="56" t="s">
        <v>83</v>
      </c>
      <c r="C33" s="83">
        <v>24</v>
      </c>
      <c r="D33" s="83">
        <v>2987</v>
      </c>
      <c r="E33" s="83">
        <v>4697</v>
      </c>
      <c r="F33" s="83">
        <v>122005</v>
      </c>
      <c r="G33" s="83">
        <v>970822</v>
      </c>
      <c r="H33" s="83">
        <v>214559</v>
      </c>
    </row>
    <row r="34" spans="1:8" s="54" customFormat="1" ht="11.45" customHeight="1" x14ac:dyDescent="0.2">
      <c r="A34" s="37" t="str">
        <f>IF(D34&lt;&gt;"",COUNTA($D$9:D34),"")</f>
        <v/>
      </c>
      <c r="B34" s="56"/>
      <c r="C34" s="83"/>
      <c r="D34" s="83"/>
      <c r="E34" s="83"/>
      <c r="F34" s="83"/>
      <c r="G34" s="83"/>
      <c r="H34" s="83"/>
    </row>
    <row r="35" spans="1:8" s="54" customFormat="1" ht="11.45" customHeight="1" x14ac:dyDescent="0.2">
      <c r="A35" s="37">
        <f>IF(D35&lt;&gt;"",COUNTA($D$9:D35),"")</f>
        <v>17</v>
      </c>
      <c r="B35" s="56" t="s">
        <v>84</v>
      </c>
      <c r="C35" s="83">
        <v>48</v>
      </c>
      <c r="D35" s="83">
        <v>7769</v>
      </c>
      <c r="E35" s="83">
        <v>10989</v>
      </c>
      <c r="F35" s="83">
        <v>302284</v>
      </c>
      <c r="G35" s="83">
        <v>2209193</v>
      </c>
      <c r="H35" s="83">
        <v>861459</v>
      </c>
    </row>
    <row r="36" spans="1:8" s="54" customFormat="1" ht="11.45" customHeight="1" x14ac:dyDescent="0.2">
      <c r="A36" s="37">
        <f>IF(D36&lt;&gt;"",COUNTA($D$9:D36),"")</f>
        <v>18</v>
      </c>
      <c r="B36" s="57" t="s">
        <v>85</v>
      </c>
      <c r="C36" s="83">
        <v>13</v>
      </c>
      <c r="D36" s="83">
        <v>2859</v>
      </c>
      <c r="E36" s="83">
        <v>3906</v>
      </c>
      <c r="F36" s="83">
        <v>117203</v>
      </c>
      <c r="G36" s="83">
        <v>755269</v>
      </c>
      <c r="H36" s="83" t="s">
        <v>16</v>
      </c>
    </row>
    <row r="37" spans="1:8" s="54" customFormat="1" ht="11.45" customHeight="1" x14ac:dyDescent="0.2">
      <c r="A37" s="37" t="str">
        <f>IF(D37&lt;&gt;"",COUNTA($D$9:D37),"")</f>
        <v/>
      </c>
      <c r="B37" s="57"/>
      <c r="C37" s="83"/>
      <c r="D37" s="83"/>
      <c r="E37" s="83"/>
      <c r="F37" s="83"/>
      <c r="G37" s="83"/>
      <c r="H37" s="83"/>
    </row>
    <row r="38" spans="1:8" s="54" customFormat="1" ht="11.45" customHeight="1" x14ac:dyDescent="0.2">
      <c r="A38" s="37">
        <f>IF(D38&lt;&gt;"",COUNTA($D$9:D38),"")</f>
        <v>19</v>
      </c>
      <c r="B38" s="56" t="s">
        <v>86</v>
      </c>
      <c r="C38" s="83">
        <v>33</v>
      </c>
      <c r="D38" s="83">
        <v>6053</v>
      </c>
      <c r="E38" s="83">
        <v>7401</v>
      </c>
      <c r="F38" s="83">
        <v>188769</v>
      </c>
      <c r="G38" s="83">
        <v>1176869</v>
      </c>
      <c r="H38" s="83">
        <v>590697</v>
      </c>
    </row>
    <row r="39" spans="1:8" s="54" customFormat="1" ht="11.45" customHeight="1" x14ac:dyDescent="0.2">
      <c r="A39" s="37" t="str">
        <f>IF(D39&lt;&gt;"",COUNTA($D$9:D39),"")</f>
        <v/>
      </c>
      <c r="B39" s="56"/>
      <c r="C39" s="83"/>
      <c r="D39" s="83"/>
      <c r="E39" s="83"/>
      <c r="F39" s="83"/>
      <c r="G39" s="83"/>
      <c r="H39" s="83"/>
    </row>
    <row r="40" spans="1:8" s="54" customFormat="1" ht="11.45" customHeight="1" x14ac:dyDescent="0.2">
      <c r="A40" s="37">
        <f>IF(D40&lt;&gt;"",COUNTA($D$9:D40),"")</f>
        <v>20</v>
      </c>
      <c r="B40" s="56" t="s">
        <v>87</v>
      </c>
      <c r="C40" s="83">
        <v>18</v>
      </c>
      <c r="D40" s="83">
        <v>2399</v>
      </c>
      <c r="E40" s="83">
        <v>4199</v>
      </c>
      <c r="F40" s="83">
        <v>86414</v>
      </c>
      <c r="G40" s="83">
        <v>496310</v>
      </c>
      <c r="H40" s="83">
        <v>56043</v>
      </c>
    </row>
    <row r="41" spans="1:8" s="54" customFormat="1" ht="11.45" customHeight="1" x14ac:dyDescent="0.2">
      <c r="A41" s="37">
        <f>IF(D41&lt;&gt;"",COUNTA($D$9:D41),"")</f>
        <v>21</v>
      </c>
      <c r="B41" s="57" t="s">
        <v>88</v>
      </c>
      <c r="C41" s="83">
        <v>3</v>
      </c>
      <c r="D41" s="83">
        <v>541</v>
      </c>
      <c r="E41" s="83">
        <v>940</v>
      </c>
      <c r="F41" s="83">
        <v>20035</v>
      </c>
      <c r="G41" s="83">
        <v>116474</v>
      </c>
      <c r="H41" s="83" t="s">
        <v>16</v>
      </c>
    </row>
    <row r="42" spans="1:8" s="54" customFormat="1" ht="11.45" customHeight="1" x14ac:dyDescent="0.2">
      <c r="A42" s="37" t="str">
        <f>IF(D42&lt;&gt;"",COUNTA($D$9:D42),"")</f>
        <v/>
      </c>
      <c r="B42" s="57"/>
      <c r="C42" s="83"/>
      <c r="D42" s="83"/>
      <c r="E42" s="83"/>
      <c r="F42" s="83"/>
      <c r="G42" s="83"/>
      <c r="H42" s="83"/>
    </row>
    <row r="43" spans="1:8" s="54" customFormat="1" ht="11.45" customHeight="1" x14ac:dyDescent="0.2">
      <c r="A43" s="37">
        <f>IF(D43&lt;&gt;"",COUNTA($D$9:D43),"")</f>
        <v>22</v>
      </c>
      <c r="B43" s="56" t="s">
        <v>89</v>
      </c>
      <c r="C43" s="83">
        <v>41</v>
      </c>
      <c r="D43" s="83">
        <v>7305</v>
      </c>
      <c r="E43" s="83">
        <v>10048</v>
      </c>
      <c r="F43" s="83">
        <v>324556</v>
      </c>
      <c r="G43" s="83">
        <v>2291630</v>
      </c>
      <c r="H43" s="83">
        <v>1090536</v>
      </c>
    </row>
    <row r="44" spans="1:8" s="54" customFormat="1" ht="11.45" customHeight="1" x14ac:dyDescent="0.2">
      <c r="A44" s="37">
        <f>IF(D44&lt;&gt;"",COUNTA($D$9:D44),"")</f>
        <v>23</v>
      </c>
      <c r="B44" s="57" t="s">
        <v>90</v>
      </c>
      <c r="C44" s="83">
        <v>15</v>
      </c>
      <c r="D44" s="83">
        <v>2946</v>
      </c>
      <c r="E44" s="83">
        <v>3752</v>
      </c>
      <c r="F44" s="83">
        <v>126578</v>
      </c>
      <c r="G44" s="83">
        <v>1265494</v>
      </c>
      <c r="H44" s="83" t="s">
        <v>16</v>
      </c>
    </row>
    <row r="45" spans="1:8" s="54" customFormat="1" ht="11.45" customHeight="1" x14ac:dyDescent="0.2">
      <c r="A45" s="37" t="str">
        <f>IF(D45&lt;&gt;"",COUNTA($D$9:D45),"")</f>
        <v/>
      </c>
      <c r="B45" s="57"/>
      <c r="C45" s="83"/>
      <c r="D45" s="83"/>
      <c r="E45" s="83"/>
      <c r="F45" s="83"/>
      <c r="G45" s="83"/>
      <c r="H45" s="83"/>
    </row>
    <row r="46" spans="1:8" s="54" customFormat="1" ht="11.45" customHeight="1" x14ac:dyDescent="0.2">
      <c r="A46" s="37">
        <f>IF(D46&lt;&gt;"",COUNTA($D$9:D46),"")</f>
        <v>24</v>
      </c>
      <c r="B46" s="56" t="s">
        <v>91</v>
      </c>
      <c r="C46" s="83">
        <v>26</v>
      </c>
      <c r="D46" s="83">
        <v>4472</v>
      </c>
      <c r="E46" s="83">
        <v>6074</v>
      </c>
      <c r="F46" s="83">
        <v>168581</v>
      </c>
      <c r="G46" s="83">
        <v>1002200</v>
      </c>
      <c r="H46" s="83">
        <v>301371</v>
      </c>
    </row>
    <row r="47" spans="1:8" s="54" customFormat="1" ht="11.45" customHeight="1" x14ac:dyDescent="0.2">
      <c r="A47" s="37">
        <f>IF(D47&lt;&gt;"",COUNTA($D$9:D47),"")</f>
        <v>25</v>
      </c>
      <c r="B47" s="57" t="s">
        <v>92</v>
      </c>
      <c r="C47" s="83">
        <v>7</v>
      </c>
      <c r="D47" s="83">
        <v>1737</v>
      </c>
      <c r="E47" s="83">
        <v>2234</v>
      </c>
      <c r="F47" s="83">
        <v>60193</v>
      </c>
      <c r="G47" s="83">
        <v>348954</v>
      </c>
      <c r="H47" s="83" t="s">
        <v>16</v>
      </c>
    </row>
    <row r="48" spans="1:8" s="54" customFormat="1" ht="11.45" customHeight="1" x14ac:dyDescent="0.2">
      <c r="A48" s="37" t="str">
        <f>IF(D48&lt;&gt;"",COUNTA($D$9:D48),"")</f>
        <v/>
      </c>
      <c r="B48" s="57"/>
      <c r="C48" s="83"/>
      <c r="D48" s="83"/>
      <c r="E48" s="83"/>
      <c r="F48" s="83"/>
      <c r="G48" s="83"/>
      <c r="H48" s="83"/>
    </row>
    <row r="49" spans="1:8" s="54" customFormat="1" ht="11.45" customHeight="1" x14ac:dyDescent="0.2">
      <c r="A49" s="37">
        <f>IF(D49&lt;&gt;"",COUNTA($D$9:D49),"")</f>
        <v>26</v>
      </c>
      <c r="B49" s="56" t="s">
        <v>93</v>
      </c>
      <c r="C49" s="83">
        <v>62</v>
      </c>
      <c r="D49" s="83">
        <v>10914</v>
      </c>
      <c r="E49" s="83">
        <v>15754</v>
      </c>
      <c r="F49" s="84">
        <v>416511</v>
      </c>
      <c r="G49" s="84">
        <v>3019002</v>
      </c>
      <c r="H49" s="84">
        <v>668285</v>
      </c>
    </row>
  </sheetData>
  <mergeCells count="12">
    <mergeCell ref="C29:H29"/>
    <mergeCell ref="A1:B1"/>
    <mergeCell ref="C1:H1"/>
    <mergeCell ref="A2:A6"/>
    <mergeCell ref="B2:B6"/>
    <mergeCell ref="C2:C6"/>
    <mergeCell ref="D2:D6"/>
    <mergeCell ref="E2:E6"/>
    <mergeCell ref="F2:F6"/>
    <mergeCell ref="G2:G6"/>
    <mergeCell ref="H2:H6"/>
    <mergeCell ref="C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58" customFormat="1" ht="35.1" customHeight="1" x14ac:dyDescent="0.2">
      <c r="A1" s="149" t="s">
        <v>94</v>
      </c>
      <c r="B1" s="149"/>
    </row>
    <row r="2" spans="1:2" ht="12" customHeight="1" x14ac:dyDescent="0.2">
      <c r="A2" s="59" t="s">
        <v>95</v>
      </c>
      <c r="B2" s="60" t="s">
        <v>127</v>
      </c>
    </row>
    <row r="3" spans="1:2" ht="8.1" customHeight="1" x14ac:dyDescent="0.2">
      <c r="A3" s="59"/>
      <c r="B3" s="60"/>
    </row>
    <row r="4" spans="1:2" ht="12" customHeight="1" x14ac:dyDescent="0.2">
      <c r="A4" s="61"/>
      <c r="B4" s="62"/>
    </row>
    <row r="5" spans="1:2" ht="12" customHeight="1" x14ac:dyDescent="0.2">
      <c r="A5" s="61"/>
      <c r="B5" s="62"/>
    </row>
    <row r="6" spans="1:2" ht="12" customHeight="1" x14ac:dyDescent="0.2">
      <c r="A6" s="61"/>
      <c r="B6" s="62"/>
    </row>
    <row r="7" spans="1:2" ht="12" customHeight="1" x14ac:dyDescent="0.2">
      <c r="A7" s="61"/>
      <c r="B7" s="62"/>
    </row>
    <row r="8" spans="1:2" ht="12" customHeight="1" x14ac:dyDescent="0.2">
      <c r="A8" s="61"/>
      <c r="B8" s="62"/>
    </row>
    <row r="9" spans="1:2" ht="12" customHeight="1" x14ac:dyDescent="0.2">
      <c r="A9" s="61"/>
      <c r="B9" s="62"/>
    </row>
    <row r="10" spans="1:2" ht="12" customHeight="1" x14ac:dyDescent="0.2">
      <c r="A10" s="61"/>
      <c r="B10" s="62"/>
    </row>
    <row r="11" spans="1:2" ht="12" customHeight="1" x14ac:dyDescent="0.2">
      <c r="A11" s="61"/>
      <c r="B11" s="62"/>
    </row>
    <row r="12" spans="1:2" ht="12" customHeight="1" x14ac:dyDescent="0.2">
      <c r="A12" s="61"/>
      <c r="B12" s="62"/>
    </row>
    <row r="13" spans="1:2" ht="12" customHeight="1" x14ac:dyDescent="0.2">
      <c r="A13" s="61"/>
      <c r="B13" s="62"/>
    </row>
    <row r="14" spans="1:2" ht="12" customHeight="1" x14ac:dyDescent="0.2">
      <c r="A14" s="61"/>
      <c r="B14" s="62"/>
    </row>
    <row r="15" spans="1:2" ht="12" customHeight="1" x14ac:dyDescent="0.2">
      <c r="A15" s="61"/>
      <c r="B15" s="62"/>
    </row>
    <row r="16" spans="1:2" ht="12" customHeight="1" x14ac:dyDescent="0.2">
      <c r="A16" s="61"/>
      <c r="B16" s="62"/>
    </row>
    <row r="17" spans="1:1" ht="12" customHeight="1" x14ac:dyDescent="0.2">
      <c r="A17" s="63"/>
    </row>
    <row r="18" spans="1:1" ht="12" customHeight="1" x14ac:dyDescent="0.2">
      <c r="A18" s="61"/>
    </row>
    <row r="19" spans="1:1" ht="12" customHeight="1" x14ac:dyDescent="0.2">
      <c r="A19" s="61"/>
    </row>
    <row r="20" spans="1:1" ht="12" customHeight="1" x14ac:dyDescent="0.2">
      <c r="A20" s="61"/>
    </row>
    <row r="21" spans="1:1" ht="12" customHeight="1" x14ac:dyDescent="0.2">
      <c r="A21" s="61"/>
    </row>
    <row r="22" spans="1:1" ht="12" customHeight="1" x14ac:dyDescent="0.2">
      <c r="A22" s="61"/>
    </row>
    <row r="23" spans="1:1" ht="12" customHeight="1" x14ac:dyDescent="0.2">
      <c r="A23" s="61"/>
    </row>
    <row r="24" spans="1:1" ht="12" customHeight="1" x14ac:dyDescent="0.2">
      <c r="A24" s="61"/>
    </row>
    <row r="25" spans="1:1" ht="12" customHeight="1" x14ac:dyDescent="0.2">
      <c r="A25" s="63"/>
    </row>
    <row r="26" spans="1:1" ht="12" customHeight="1" x14ac:dyDescent="0.2">
      <c r="A26" s="61"/>
    </row>
    <row r="27" spans="1:1" ht="12" customHeight="1" x14ac:dyDescent="0.2">
      <c r="A27" s="64"/>
    </row>
    <row r="28" spans="1:1" ht="12" customHeight="1" x14ac:dyDescent="0.2">
      <c r="A28" s="61"/>
    </row>
    <row r="29" spans="1:1" ht="12" customHeight="1" x14ac:dyDescent="0.2">
      <c r="A29" s="63"/>
    </row>
    <row r="30" spans="1:1" ht="12" customHeight="1" x14ac:dyDescent="0.2">
      <c r="A30" s="61"/>
    </row>
    <row r="31" spans="1:1" ht="12" customHeight="1" x14ac:dyDescent="0.2">
      <c r="A31" s="64"/>
    </row>
    <row r="32" spans="1:1" ht="12" customHeight="1" x14ac:dyDescent="0.2">
      <c r="A32" s="61"/>
    </row>
    <row r="33" spans="1:1" ht="12" customHeight="1" x14ac:dyDescent="0.2">
      <c r="A33" s="61"/>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6" customWidth="1"/>
    <col min="2" max="16384" width="11.42578125" style="66"/>
  </cols>
  <sheetData>
    <row r="1" spans="1:1" ht="35.1" customHeight="1" x14ac:dyDescent="0.2">
      <c r="A1" s="65" t="s">
        <v>36</v>
      </c>
    </row>
    <row r="2" spans="1:1" ht="11.45" customHeight="1" x14ac:dyDescent="0.2">
      <c r="A2" s="67"/>
    </row>
    <row r="3" spans="1:1" ht="11.45" customHeight="1" x14ac:dyDescent="0.2">
      <c r="A3" s="68"/>
    </row>
    <row r="4" spans="1:1" ht="11.45" customHeight="1" x14ac:dyDescent="0.2">
      <c r="A4" s="68"/>
    </row>
    <row r="5" spans="1:1" ht="11.45" customHeight="1" x14ac:dyDescent="0.2">
      <c r="A5" s="68"/>
    </row>
    <row r="6" spans="1:1" ht="11.45" customHeight="1" x14ac:dyDescent="0.2">
      <c r="A6" s="68"/>
    </row>
    <row r="7" spans="1:1" ht="11.45" customHeight="1" x14ac:dyDescent="0.2">
      <c r="A7" s="6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1" customWidth="1"/>
    <col min="2" max="16384" width="11.42578125" style="71"/>
  </cols>
  <sheetData>
    <row r="1" spans="1:1" s="70" customFormat="1" ht="35.1" customHeight="1" x14ac:dyDescent="0.2">
      <c r="A1" s="69" t="s">
        <v>96</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78" customWidth="1"/>
    <col min="2" max="2" width="20.7109375" style="78" customWidth="1"/>
    <col min="3" max="3" width="63.7109375" style="78" customWidth="1"/>
    <col min="4" max="16384" width="11.42578125" style="78"/>
  </cols>
  <sheetData>
    <row r="1" spans="1:3" s="72" customFormat="1" ht="35.1" customHeight="1" x14ac:dyDescent="0.2">
      <c r="A1" s="158" t="s">
        <v>38</v>
      </c>
      <c r="B1" s="158"/>
      <c r="C1" s="158"/>
    </row>
    <row r="2" spans="1:3" s="73" customFormat="1" ht="12" customHeight="1" x14ac:dyDescent="0.2">
      <c r="A2" s="150"/>
      <c r="B2" s="150"/>
      <c r="C2" s="150"/>
    </row>
    <row r="3" spans="1:3" s="73" customFormat="1" ht="12" customHeight="1" x14ac:dyDescent="0.2">
      <c r="A3" s="156" t="s">
        <v>97</v>
      </c>
      <c r="B3" s="157"/>
      <c r="C3" s="157"/>
    </row>
    <row r="4" spans="1:3" s="73" customFormat="1" ht="12" customHeight="1" x14ac:dyDescent="0.2">
      <c r="A4" s="150"/>
      <c r="B4" s="151"/>
      <c r="C4" s="151"/>
    </row>
    <row r="5" spans="1:3" s="73" customFormat="1" ht="36" customHeight="1" x14ac:dyDescent="0.2">
      <c r="A5" s="159" t="s">
        <v>98</v>
      </c>
      <c r="B5" s="160"/>
      <c r="C5" s="160"/>
    </row>
    <row r="6" spans="1:3" s="73" customFormat="1" ht="12" customHeight="1" x14ac:dyDescent="0.2">
      <c r="A6" s="150"/>
      <c r="B6" s="151"/>
      <c r="C6" s="151"/>
    </row>
    <row r="7" spans="1:3" s="73" customFormat="1" ht="51" customHeight="1" x14ac:dyDescent="0.2">
      <c r="A7" s="150" t="s">
        <v>99</v>
      </c>
      <c r="B7" s="151"/>
      <c r="C7" s="151"/>
    </row>
    <row r="8" spans="1:3" s="73" customFormat="1" ht="12" customHeight="1" x14ac:dyDescent="0.2">
      <c r="A8" s="152" t="s">
        <v>100</v>
      </c>
      <c r="B8" s="151"/>
      <c r="C8" s="151"/>
    </row>
    <row r="9" spans="1:3" s="73" customFormat="1" ht="12" customHeight="1" x14ac:dyDescent="0.2">
      <c r="A9" s="150"/>
      <c r="B9" s="151"/>
      <c r="C9" s="151"/>
    </row>
    <row r="10" spans="1:3" s="73" customFormat="1" ht="12" customHeight="1" x14ac:dyDescent="0.2">
      <c r="A10" s="150"/>
      <c r="B10" s="151"/>
      <c r="C10" s="151"/>
    </row>
    <row r="11" spans="1:3" s="73" customFormat="1" ht="12" customHeight="1" x14ac:dyDescent="0.2">
      <c r="A11" s="153" t="s">
        <v>101</v>
      </c>
      <c r="B11" s="154"/>
      <c r="C11" s="154"/>
    </row>
    <row r="12" spans="1:3" s="73" customFormat="1" ht="12" customHeight="1" x14ac:dyDescent="0.2">
      <c r="A12" s="155"/>
      <c r="B12" s="155"/>
      <c r="C12" s="155"/>
    </row>
    <row r="13" spans="1:3" s="73" customFormat="1" ht="24" customHeight="1" x14ac:dyDescent="0.2">
      <c r="A13" s="150" t="s">
        <v>102</v>
      </c>
      <c r="B13" s="151"/>
      <c r="C13" s="151"/>
    </row>
    <row r="14" spans="1:3" s="73" customFormat="1" ht="12" customHeight="1" x14ac:dyDescent="0.2">
      <c r="A14" s="152" t="s">
        <v>103</v>
      </c>
      <c r="B14" s="151"/>
      <c r="C14" s="151"/>
    </row>
    <row r="15" spans="1:3" s="73" customFormat="1" ht="12" customHeight="1" x14ac:dyDescent="0.2">
      <c r="A15" s="150"/>
      <c r="B15" s="150"/>
      <c r="C15" s="150"/>
    </row>
    <row r="16" spans="1:3" s="73" customFormat="1" ht="12" customHeight="1" x14ac:dyDescent="0.2">
      <c r="A16" s="150"/>
      <c r="B16" s="151"/>
      <c r="C16" s="151"/>
    </row>
    <row r="17" spans="1:3" s="73" customFormat="1" ht="12" customHeight="1" x14ac:dyDescent="0.2">
      <c r="A17" s="156" t="s">
        <v>104</v>
      </c>
      <c r="B17" s="157"/>
      <c r="C17" s="157"/>
    </row>
    <row r="18" spans="1:3" s="73" customFormat="1" ht="12" customHeight="1" x14ac:dyDescent="0.2">
      <c r="A18" s="150"/>
      <c r="B18" s="151"/>
      <c r="C18" s="151"/>
    </row>
    <row r="19" spans="1:3" s="73" customFormat="1" ht="36" customHeight="1" x14ac:dyDescent="0.2">
      <c r="A19" s="150" t="s">
        <v>105</v>
      </c>
      <c r="B19" s="151"/>
      <c r="C19" s="151"/>
    </row>
    <row r="20" spans="1:3" s="73" customFormat="1" ht="12" customHeight="1" x14ac:dyDescent="0.2">
      <c r="A20" s="152" t="s">
        <v>106</v>
      </c>
      <c r="B20" s="150"/>
      <c r="C20" s="150"/>
    </row>
    <row r="21" spans="1:3" s="73" customFormat="1" ht="12" customHeight="1" x14ac:dyDescent="0.2">
      <c r="A21" s="150"/>
      <c r="B21" s="150"/>
      <c r="C21" s="150"/>
    </row>
    <row r="22" spans="1:3" s="73" customFormat="1" ht="12" customHeight="1" x14ac:dyDescent="0.2">
      <c r="A22" s="150"/>
      <c r="B22" s="150"/>
      <c r="C22" s="150"/>
    </row>
    <row r="23" spans="1:3" s="73" customFormat="1" ht="24" customHeight="1" x14ac:dyDescent="0.2">
      <c r="A23" s="150" t="s">
        <v>107</v>
      </c>
      <c r="B23" s="150"/>
      <c r="C23" s="150"/>
    </row>
    <row r="24" spans="1:3" s="73" customFormat="1" ht="12" customHeight="1" x14ac:dyDescent="0.2">
      <c r="A24" s="152" t="s">
        <v>108</v>
      </c>
      <c r="B24" s="150"/>
      <c r="C24" s="150"/>
    </row>
    <row r="25" spans="1:3" s="73" customFormat="1" ht="12" customHeight="1" x14ac:dyDescent="0.2">
      <c r="A25" s="74"/>
      <c r="B25" s="74"/>
      <c r="C25" s="74"/>
    </row>
    <row r="26" spans="1:3" s="73" customFormat="1" ht="12" customHeight="1" x14ac:dyDescent="0.2">
      <c r="A26" s="150" t="s">
        <v>109</v>
      </c>
      <c r="B26" s="150"/>
      <c r="C26" s="150"/>
    </row>
    <row r="27" spans="1:3" s="73" customFormat="1" ht="12" customHeight="1" x14ac:dyDescent="0.2">
      <c r="A27" s="150"/>
      <c r="B27" s="150"/>
      <c r="C27" s="150"/>
    </row>
    <row r="28" spans="1:3" s="73" customFormat="1" ht="12" customHeight="1" x14ac:dyDescent="0.2">
      <c r="A28" s="75"/>
      <c r="B28" s="75" t="s">
        <v>110</v>
      </c>
      <c r="C28" s="75" t="s">
        <v>111</v>
      </c>
    </row>
    <row r="29" spans="1:3" s="73" customFormat="1" ht="12" customHeight="1" x14ac:dyDescent="0.2">
      <c r="A29" s="75"/>
      <c r="B29" s="76" t="s">
        <v>112</v>
      </c>
      <c r="C29" s="75" t="s">
        <v>113</v>
      </c>
    </row>
    <row r="30" spans="1:3" s="73" customFormat="1" ht="12" customHeight="1" x14ac:dyDescent="0.2">
      <c r="A30" s="75"/>
      <c r="B30" s="75"/>
      <c r="C30" s="75"/>
    </row>
    <row r="31" spans="1:3" s="73" customFormat="1" ht="12" customHeight="1" x14ac:dyDescent="0.2">
      <c r="A31" s="75"/>
      <c r="B31" s="75"/>
      <c r="C31" s="75"/>
    </row>
    <row r="32" spans="1:3" s="73" customFormat="1" ht="12" customHeight="1" x14ac:dyDescent="0.2">
      <c r="A32" s="75"/>
      <c r="B32" s="75"/>
      <c r="C32" s="75"/>
    </row>
    <row r="33" spans="1:3" s="73" customFormat="1" ht="12" customHeight="1" x14ac:dyDescent="0.2">
      <c r="A33" s="75"/>
      <c r="B33" s="75"/>
      <c r="C33" s="75"/>
    </row>
    <row r="34" spans="1:3" s="73" customFormat="1" ht="12" customHeight="1" x14ac:dyDescent="0.2">
      <c r="A34" s="75"/>
      <c r="B34" s="75"/>
      <c r="C34" s="75"/>
    </row>
    <row r="35" spans="1:3" s="73" customFormat="1" ht="12" customHeight="1" x14ac:dyDescent="0.2">
      <c r="A35" s="75"/>
      <c r="B35" s="75"/>
      <c r="C35" s="75"/>
    </row>
    <row r="36" spans="1:3" s="73" customFormat="1" ht="12" customHeight="1" x14ac:dyDescent="0.2">
      <c r="A36" s="75"/>
      <c r="B36" s="75"/>
      <c r="C36" s="75"/>
    </row>
    <row r="37" spans="1:3" s="73" customFormat="1" ht="12" customHeight="1" x14ac:dyDescent="0.2">
      <c r="A37" s="75"/>
      <c r="B37" s="75"/>
      <c r="C37" s="75"/>
    </row>
    <row r="38" spans="1:3" s="73" customFormat="1" ht="12" customHeight="1" x14ac:dyDescent="0.2">
      <c r="A38" s="75"/>
      <c r="B38" s="75"/>
      <c r="C38" s="75"/>
    </row>
    <row r="39" spans="1:3" s="73" customFormat="1" ht="12" customHeight="1" x14ac:dyDescent="0.2">
      <c r="A39" s="75"/>
      <c r="B39" s="75"/>
      <c r="C39" s="75"/>
    </row>
    <row r="40" spans="1:3" s="73" customFormat="1" ht="12" customHeight="1" x14ac:dyDescent="0.2">
      <c r="A40" s="75"/>
      <c r="B40" s="75"/>
      <c r="C40" s="75"/>
    </row>
    <row r="41" spans="1:3" s="73" customFormat="1" ht="12" customHeight="1" x14ac:dyDescent="0.2">
      <c r="A41" s="75"/>
      <c r="B41" s="75"/>
      <c r="C41" s="75"/>
    </row>
    <row r="42" spans="1:3" s="73" customFormat="1" ht="12" customHeight="1" x14ac:dyDescent="0.2">
      <c r="A42" s="75"/>
      <c r="B42" s="75"/>
      <c r="C42" s="75"/>
    </row>
    <row r="43" spans="1:3" s="73" customFormat="1" ht="12" customHeight="1" x14ac:dyDescent="0.2">
      <c r="A43" s="75"/>
      <c r="B43" s="75"/>
      <c r="C43" s="75"/>
    </row>
    <row r="44" spans="1:3" s="73" customFormat="1" ht="12" customHeight="1" x14ac:dyDescent="0.2">
      <c r="A44" s="75"/>
      <c r="B44" s="75"/>
      <c r="C44" s="75"/>
    </row>
    <row r="45" spans="1:3" s="73" customFormat="1" ht="12" customHeight="1" x14ac:dyDescent="0.2">
      <c r="A45" s="75"/>
      <c r="B45" s="75"/>
      <c r="C45" s="75"/>
    </row>
    <row r="46" spans="1:3" s="73" customFormat="1" ht="12" customHeight="1" x14ac:dyDescent="0.2">
      <c r="A46" s="75"/>
      <c r="B46" s="75"/>
      <c r="C46" s="75"/>
    </row>
    <row r="47" spans="1:3" s="73" customFormat="1" ht="12" customHeight="1" x14ac:dyDescent="0.2">
      <c r="A47" s="75"/>
      <c r="B47" s="75"/>
      <c r="C47" s="75"/>
    </row>
    <row r="48" spans="1:3" ht="12" customHeight="1" x14ac:dyDescent="0.2">
      <c r="A48" s="77"/>
      <c r="B48" s="77"/>
      <c r="C48" s="77"/>
    </row>
    <row r="49" spans="1:3" ht="12" customHeight="1" x14ac:dyDescent="0.2">
      <c r="A49" s="77"/>
      <c r="B49" s="77"/>
      <c r="C49" s="77"/>
    </row>
    <row r="50" spans="1:3" ht="12" customHeight="1" x14ac:dyDescent="0.2">
      <c r="A50" s="77"/>
      <c r="B50" s="77"/>
      <c r="C50" s="77"/>
    </row>
    <row r="51" spans="1:3" ht="12" customHeight="1" x14ac:dyDescent="0.2">
      <c r="A51" s="77"/>
      <c r="B51" s="77"/>
      <c r="C51" s="77"/>
    </row>
    <row r="52" spans="1:3" ht="12" customHeight="1" x14ac:dyDescent="0.2">
      <c r="A52" s="77"/>
      <c r="B52" s="77"/>
      <c r="C52" s="77"/>
    </row>
    <row r="53" spans="1:3" ht="12" customHeight="1" x14ac:dyDescent="0.2">
      <c r="A53" s="77"/>
      <c r="B53" s="77"/>
      <c r="C53" s="77"/>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11&amp;R&amp;"Calibri,Standard"&amp;7&amp;P</oddFooter>
    <evenFooter>&amp;L&amp;"Calibri,Standard"&amp;7&amp;P&amp;R&amp;"Calibri,Standard"&amp;7StatA MV, Statistischer Bericht E113 2024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11/2024</dc:title>
  <dc:subject>Verarbeitendes Gewerbe</dc:subject>
  <dc:creator>FB 430</dc:creator>
  <cp:lastModifiedBy> </cp:lastModifiedBy>
  <cp:lastPrinted>2025-01-31T06:19:42Z</cp:lastPrinted>
  <dcterms:created xsi:type="dcterms:W3CDTF">2024-08-09T14:44:20Z</dcterms:created>
  <dcterms:modified xsi:type="dcterms:W3CDTF">2025-02-03T12:47:23Z</dcterms:modified>
</cp:coreProperties>
</file>